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mai_1\OneDrive\Documentos\URT\2025\17. Sgto Programa de Transparencia y ET\"/>
    </mc:Choice>
  </mc:AlternateContent>
  <xr:revisionPtr revIDLastSave="0" documentId="13_ncr:1_{7CDAD432-DB3A-4404-B7D5-0C01AF787304}" xr6:coauthVersionLast="47" xr6:coauthVersionMax="47" xr10:uidLastSave="{00000000-0000-0000-0000-000000000000}"/>
  <bookViews>
    <workbookView xWindow="-110" yWindow="-110" windowWidth="19420" windowHeight="10300" xr2:uid="{DEFF04BF-26B4-4BA3-BAC0-4B9CE7342672}"/>
  </bookViews>
  <sheets>
    <sheet name="Anexo" sheetId="1" r:id="rId1"/>
  </sheets>
  <externalReferences>
    <externalReference r:id="rId2"/>
    <externalReference r:id="rId3"/>
    <externalReference r:id="rId4"/>
    <externalReference r:id="rId5"/>
    <externalReference r:id="rId6"/>
  </externalReferences>
  <definedNames>
    <definedName name="_1_SE" localSheetId="0">#REF!</definedName>
    <definedName name="_1_SE">#REF!</definedName>
    <definedName name="_xlnm._FilterDatabase" localSheetId="0" hidden="1">Anexo!$B$3:$L$50</definedName>
    <definedName name="A" localSheetId="0">#REF!</definedName>
    <definedName name="A">#REF!</definedName>
    <definedName name="AA" localSheetId="0">#REF!</definedName>
    <definedName name="AA">#REF!</definedName>
    <definedName name="accion" localSheetId="0">#REF!</definedName>
    <definedName name="accion">#REF!</definedName>
    <definedName name="ACCIONES" localSheetId="0">#REF!</definedName>
    <definedName name="ACCIONES">#REF!</definedName>
    <definedName name="ACTIVIDADES_DE_GESTION_Y_CONTROL" localSheetId="0">#REF!</definedName>
    <definedName name="ACTIVIDADES_DE_GESTION_Y_CONTROL">#REF!</definedName>
    <definedName name="AGENTE" localSheetId="0">#REF!</definedName>
    <definedName name="AGENTE">#REF!</definedName>
    <definedName name="_xlnm.Print_Area" localSheetId="0">Anexo!$B$2:$M$53</definedName>
    <definedName name="AREA_IMPACTO" localSheetId="0">#REF!</definedName>
    <definedName name="AREA_IMPACTO">#REF!</definedName>
    <definedName name="AREAS_IMPACTO" localSheetId="0">#REF!</definedName>
    <definedName name="AREAS_IMPACTO">#REF!</definedName>
    <definedName name="ASUNTOS_TECNICOS" localSheetId="0">#REF!</definedName>
    <definedName name="ASUNTOS_TECNICOS">#REF!</definedName>
    <definedName name="ASUNTOS_TECNOLOGICOS" localSheetId="0">#REF!</definedName>
    <definedName name="ASUNTOS_TECNOLOGICOS">#REF!</definedName>
    <definedName name="B" localSheetId="0">#REF!</definedName>
    <definedName name="B">#REF!</definedName>
    <definedName name="BASE_DE_ACTIVOS_Y_RECURSOS_DE_LA_ORGANIZACIÓN" localSheetId="0">#REF!</definedName>
    <definedName name="BASE_DE_ACTIVOS_Y_RECURSOS_DE_LA_ORGANIZACIÓN">#REF!</definedName>
    <definedName name="CALIF">'[1]BASE OCULTAR'!$C$6:$D$107</definedName>
    <definedName name="CALIFICACION" localSheetId="0">#REF!</definedName>
    <definedName name="CALIFICACION">#REF!</definedName>
    <definedName name="CANAL_DE_DISTRIBUCION">[2]DATOS!$C$16:$C$27</definedName>
    <definedName name="CAUSA" localSheetId="0">#REF!</definedName>
    <definedName name="CAUSA">#REF!</definedName>
    <definedName name="CAUSAS">[3]CAUSAS!$C$6:$O$11</definedName>
    <definedName name="CAUSASDERIESGO" localSheetId="0">#REF!</definedName>
    <definedName name="CAUSASDERIESGO">#REF!</definedName>
    <definedName name="CAUSASDERIESGO1" localSheetId="0">#REF!</definedName>
    <definedName name="CAUSASDERIESGO1">#REF!</definedName>
    <definedName name="CIRCUNSTANCIAS_ECONOMICAS_Y_DE_MERCADO" localSheetId="0">#REF!</definedName>
    <definedName name="CIRCUNSTANCIAS_ECONOMICAS_Y_DE_MERCADO">#REF!</definedName>
    <definedName name="CIRCUNSTANCIAS_ECONOMICAS_Y_DEL_ESTADO" localSheetId="0">#REF!</definedName>
    <definedName name="CIRCUNSTANCIAS_ECONOMICAS_Y_DEL_ESTADO">#REF!</definedName>
    <definedName name="CIRCUNSTANCIAS_POLITICAS_Y_LEGISLATIVAS" localSheetId="0">#REF!</definedName>
    <definedName name="CIRCUNSTANCIAS_POLITICAS_Y_LEGISLATIVAS">#REF!</definedName>
    <definedName name="CIRCUNSTANCIAS_POLITICAS_Y_LEGISSLATIVAS" localSheetId="0">#REF!</definedName>
    <definedName name="CIRCUNSTANCIAS_POLITICAS_Y_LEGISSLATIVAS">#REF!</definedName>
    <definedName name="CLAVE" localSheetId="0">#REF!</definedName>
    <definedName name="CLAVE">#REF!</definedName>
    <definedName name="CLAVECAUSA">[3]CAUSAS!$C$12:$O$12</definedName>
    <definedName name="CLAVECONT" localSheetId="0">#REF!</definedName>
    <definedName name="CLAVECONT">#REF!</definedName>
    <definedName name="CLAVECONTROL">'[3]NO BORRAR'!$B$41:$B$57</definedName>
    <definedName name="CLAVEOBJ" localSheetId="0">#REF!</definedName>
    <definedName name="CLAVEOBJ">#REF!</definedName>
    <definedName name="CLAVEPOL" localSheetId="0">#REF!</definedName>
    <definedName name="CLAVEPOL">#REF!</definedName>
    <definedName name="CLAVEPOLITICA">'[3]NO BORRAR'!$B$3:$B$17</definedName>
    <definedName name="CLAVEPROC" localSheetId="0">#REF!</definedName>
    <definedName name="CLAVEPROC">#REF!</definedName>
    <definedName name="CLAVEPROCEDIMIENTO">'[3]NO BORRAR'!$B$22:$B$38</definedName>
    <definedName name="CLAVERIESGO" localSheetId="0">#REF!</definedName>
    <definedName name="CLAVERIESGO">#REF!</definedName>
    <definedName name="CLIENTE" localSheetId="0">#REF!</definedName>
    <definedName name="CLIENTE">#REF!</definedName>
    <definedName name="CLIENTES" localSheetId="0">#REF!</definedName>
    <definedName name="CLIENTES">#REF!</definedName>
    <definedName name="CODIGO" localSheetId="0">#REF!</definedName>
    <definedName name="CODIGO">#REF!</definedName>
    <definedName name="CODIGO_RIESGO" localSheetId="0">#REF!</definedName>
    <definedName name="CODIGO_RIESGO">#REF!</definedName>
    <definedName name="CODIGO1" localSheetId="0">#REF!</definedName>
    <definedName name="CODIGO1">#REF!</definedName>
    <definedName name="COMPORTAMIENTO_HUMANO" localSheetId="0">#REF!</definedName>
    <definedName name="COMPORTAMIENTO_HUMANO">#REF!</definedName>
    <definedName name="COMPORTAMIENTO_ORGANIZACIONAL" localSheetId="0">#REF!</definedName>
    <definedName name="COMPORTAMIENTO_ORGANIZACIONAL">#REF!</definedName>
    <definedName name="CONFLICTOS_SOCIALES" localSheetId="0">#REF!</definedName>
    <definedName name="CONFLICTOS_SOCIALES">#REF!</definedName>
    <definedName name="CONTEXTO_ECONOMICO_DE_MERCADO" localSheetId="0">#REF!</definedName>
    <definedName name="CONTEXTO_ECONOMICO_DE_MERCADO">#REF!</definedName>
    <definedName name="CONTEXTO_POLITICO" localSheetId="0">#REF!</definedName>
    <definedName name="CONTEXTO_POLITICO">#REF!</definedName>
    <definedName name="CONTROL">'[3]NO BORRAR'!$C$41:$C$53</definedName>
    <definedName name="CONTROLES" localSheetId="0">#REF!</definedName>
    <definedName name="CONTROLES">#REF!</definedName>
    <definedName name="COSTO_DE_ACTIVIDADES" localSheetId="0">#REF!</definedName>
    <definedName name="COSTO_DE_ACTIVIDADES">#REF!</definedName>
    <definedName name="CRONOGRAMA_DE_ACTIVIDADES" localSheetId="0">#REF!</definedName>
    <definedName name="CRONOGRAMA_DE_ACTIVIDADES">#REF!</definedName>
    <definedName name="Cual_serà_el_nombre_del_procedimiento?" localSheetId="0">#REF!</definedName>
    <definedName name="Cual_serà_el_nombre_del_procedimiento?">#REF!</definedName>
    <definedName name="DAÑOS_A_ACTIVOS" localSheetId="0">#REF!</definedName>
    <definedName name="DAÑOS_A_ACTIVOS">#REF!</definedName>
    <definedName name="DESEMPEÑO" localSheetId="0">#REF!</definedName>
    <definedName name="DESEMPEÑO">#REF!</definedName>
    <definedName name="DIRECCION_ACTIVIDADES_MARITIMAS" localSheetId="0">#REF!</definedName>
    <definedName name="DIRECCION_ACTIVIDADES_MARITIMAS">#REF!</definedName>
    <definedName name="EFECTORIESGO1" localSheetId="0">#REF!</definedName>
    <definedName name="EFECTORIESGO1">#REF!</definedName>
    <definedName name="EJECUCION_Y__ADMINISTRACION_DEL_PROCESO" localSheetId="0">#REF!</definedName>
    <definedName name="EJECUCION_Y__ADMINISTRACION_DEL_PROCESO">#REF!</definedName>
    <definedName name="EJECUCION_Y_ADMINISTRACION_DEL_PROCESO" localSheetId="0">#REF!</definedName>
    <definedName name="EJECUCION_Y_ADMINISTRACION_DEL_PROCESO">#REF!</definedName>
    <definedName name="ENTORNO" localSheetId="0">#REF!</definedName>
    <definedName name="ENTORNO">#REF!</definedName>
    <definedName name="ESTABILIDAD_POLITICA" localSheetId="0">#REF!</definedName>
    <definedName name="ESTABILIDAD_POLITICA">#REF!</definedName>
    <definedName name="EVENTOS" localSheetId="0">#REF!</definedName>
    <definedName name="EVENTOS">#REF!</definedName>
    <definedName name="EVENTOS_NATUALES" localSheetId="0">#REF!</definedName>
    <definedName name="EVENTOS_NATUALES">#REF!</definedName>
    <definedName name="EVENTOS_NATURALES" localSheetId="0">#REF!</definedName>
    <definedName name="EVENTOS_NATURALES">#REF!</definedName>
    <definedName name="EVENTOS_NATURALES_" localSheetId="0">#REF!</definedName>
    <definedName name="EVENTOS_NATURALES_">#REF!</definedName>
    <definedName name="FACTOR">[2]DATOS!$A$16:$E$16</definedName>
    <definedName name="FACTOR_DEL_RIESGO">[4]FUENTES!$A$2:$A$10</definedName>
    <definedName name="FACTORES" localSheetId="0">#REF!</definedName>
    <definedName name="FACTORES">#REF!</definedName>
    <definedName name="FALLAS_TECNOLOGICAS" localSheetId="0">#REF!</definedName>
    <definedName name="FALLAS_TECNOLOGICAS">#REF!</definedName>
    <definedName name="FRAUD_EXTERNO" localSheetId="0">#REF!</definedName>
    <definedName name="FRAUD_EXTERNO">#REF!</definedName>
    <definedName name="FRAUDE_EXTERNO" localSheetId="0">#REF!</definedName>
    <definedName name="FRAUDE_EXTERNO">#REF!</definedName>
    <definedName name="FRAUDE_INTERNO" localSheetId="0">#REF!</definedName>
    <definedName name="FRAUDE_INTERNO">#REF!</definedName>
    <definedName name="FRECUENCIA" localSheetId="0">#REF!</definedName>
    <definedName name="FRECUENCIA">#REF!</definedName>
    <definedName name="FUENTE" localSheetId="0">#REF!</definedName>
    <definedName name="FUENTE">#REF!</definedName>
    <definedName name="FUENTES_DE_RIESGO" localSheetId="0">#REF!</definedName>
    <definedName name="FUENTES_DE_RIESGO">#REF!</definedName>
    <definedName name="FUENTES_RIESGO" localSheetId="0">#REF!</definedName>
    <definedName name="FUENTES_RIESGO">#REF!</definedName>
    <definedName name="GENTE" localSheetId="0">#REF!</definedName>
    <definedName name="GENTE">#REF!</definedName>
    <definedName name="GESTION" localSheetId="0">#REF!</definedName>
    <definedName name="GESTION">#REF!</definedName>
    <definedName name="GESTION_CONTROL" localSheetId="0">#REF!</definedName>
    <definedName name="GESTION_CONTROL">#REF!</definedName>
    <definedName name="GESTION_TECNICA" localSheetId="0">#REF!</definedName>
    <definedName name="GESTION_TECNICA">#REF!</definedName>
    <definedName name="GRAVEDAD" localSheetId="0">#REF!</definedName>
    <definedName name="GRAVEDAD">#REF!</definedName>
    <definedName name="IMPACTO" localSheetId="0">#REF!</definedName>
    <definedName name="IMPACTO">#REF!</definedName>
    <definedName name="IMPACTORIESGO" localSheetId="0">#REF!</definedName>
    <definedName name="IMPACTORIESGO">#REF!</definedName>
    <definedName name="INGRESOS_Y_DERECHOS" localSheetId="0">#REF!</definedName>
    <definedName name="INGRESOS_Y_DERECHOS">#REF!</definedName>
    <definedName name="INSTALACIONES" localSheetId="0">#REF!</definedName>
    <definedName name="INSTALACIONES">#REF!</definedName>
    <definedName name="INSTALACIONES_" localSheetId="0">#REF!</definedName>
    <definedName name="INSTALACIONES_">#REF!</definedName>
    <definedName name="INTANGIBLES" localSheetId="0">#REF!</definedName>
    <definedName name="INTANGIBLES">#REF!</definedName>
    <definedName name="LEGAL" localSheetId="0">#REF!</definedName>
    <definedName name="LEGAL">#REF!</definedName>
    <definedName name="LET" localSheetId="0">#REF!</definedName>
    <definedName name="LET">#REF!</definedName>
    <definedName name="MACROPROCESO" localSheetId="0">#REF!</definedName>
    <definedName name="MACROPROCESO">#REF!</definedName>
    <definedName name="MERCADO" localSheetId="0">#REF!</definedName>
    <definedName name="MERCADO">#REF!</definedName>
    <definedName name="NN" localSheetId="0">#REF!</definedName>
    <definedName name="NN">#REF!</definedName>
    <definedName name="NOMBRE_RIESGO" localSheetId="0">#REF!</definedName>
    <definedName name="NOMBRE_RIESGO">#REF!</definedName>
    <definedName name="NUM" localSheetId="0">#REF!</definedName>
    <definedName name="NUM">#REF!</definedName>
    <definedName name="OBJETIVOS" localSheetId="0">#REF!</definedName>
    <definedName name="OBJETIVOS">#REF!</definedName>
    <definedName name="OPERACIÓN">[2]DATOS!$E$16:$E$27</definedName>
    <definedName name="OTROS" localSheetId="0">#REF!</definedName>
    <definedName name="OTROS">#REF!</definedName>
    <definedName name="PERSONA" localSheetId="0">#REF!</definedName>
    <definedName name="PERSONA">#REF!</definedName>
    <definedName name="PERSONAS" localSheetId="0">#REF!</definedName>
    <definedName name="PERSONAS">#REF!</definedName>
    <definedName name="PESO" localSheetId="0">#REF!</definedName>
    <definedName name="PESO">#REF!</definedName>
    <definedName name="POLITICA">'[3]NO BORRAR'!$C$3:$C$17</definedName>
    <definedName name="POLITICAS_GUBERNAMENTALES" localSheetId="0">#REF!</definedName>
    <definedName name="POLITICAS_GUBERNAMENTALES">#REF!</definedName>
    <definedName name="PROCEDIMIENTO" localSheetId="0">#REF!</definedName>
    <definedName name="PROCEDIMIENTO">#REF!</definedName>
    <definedName name="PROCESO" localSheetId="0">#REF!</definedName>
    <definedName name="PROCESO">#REF!</definedName>
    <definedName name="PROCESOS">[2]DATOS!$A$4:$A$7</definedName>
    <definedName name="PRODUCTO">[2]DATOS!$D$16:$D$27</definedName>
    <definedName name="PUNTAJE" localSheetId="0">#REF!</definedName>
    <definedName name="PUNTAJE">#REF!</definedName>
    <definedName name="PUNTAJEF" localSheetId="0">#REF!</definedName>
    <definedName name="PUNTAJEF">#REF!</definedName>
    <definedName name="PUNTAJEG" localSheetId="0">#REF!</definedName>
    <definedName name="PUNTAJEG">#REF!</definedName>
    <definedName name="q" localSheetId="0">#REF!</definedName>
    <definedName name="q">#REF!</definedName>
    <definedName name="RELACIONADO" localSheetId="0">#REF!</definedName>
    <definedName name="RELACIONADO">#REF!</definedName>
    <definedName name="RELACIONADOCON" localSheetId="0">#REF!</definedName>
    <definedName name="RELACIONADOCON">#REF!</definedName>
    <definedName name="RELACIONADOS_INSTALACIONES" localSheetId="0">#REF!</definedName>
    <definedName name="RELACIONADOS_INSTALACIONES">#REF!</definedName>
    <definedName name="RELACIONES_CON_EL_CLIENTE" localSheetId="0">#REF!</definedName>
    <definedName name="RELACIONES_CON_EL_CLIENTE">#REF!</definedName>
    <definedName name="RELACIONES_CON_EL_USUARIO" localSheetId="0">#REF!</definedName>
    <definedName name="RELACIONES_CON_EL_USUARIO">#REF!</definedName>
    <definedName name="RELACIONES_CON_EL_USUSARIO" localSheetId="0">#REF!</definedName>
    <definedName name="RELACIONES_CON_EL_USUSARIO">#REF!</definedName>
    <definedName name="RELACIONES_CON_USUARIO" localSheetId="0">#REF!</definedName>
    <definedName name="RELACIONES_CON_USUARIO">#REF!</definedName>
    <definedName name="RELACIONES_LABORALES" localSheetId="0">#REF!</definedName>
    <definedName name="RELACIONES_LABORALES">#REF!</definedName>
    <definedName name="RESPUESTA">'[3]NO BORRAR'!$G$1:$G$5</definedName>
    <definedName name="RIESGO_ASOCIADO" localSheetId="0">#REF!</definedName>
    <definedName name="RIESGO_ASOCIADO">#REF!</definedName>
    <definedName name="RIESGO_ASOCIADO_POR_CAUSA">[4]FUENTES!$A$11:$A$15</definedName>
    <definedName name="RIESGO_ASOCIADO_POR_IMPACTO">[4]FUENTES!$A$17:$A$22</definedName>
    <definedName name="RIESGOESPECIFICO" localSheetId="0">#REF!</definedName>
    <definedName name="RIESGOESPECIFICO">#REF!</definedName>
    <definedName name="RIESGOESPECIFICO2" localSheetId="0">#REF!</definedName>
    <definedName name="RIESGOESPECIFICO2">#REF!</definedName>
    <definedName name="RIESGOS" localSheetId="0">#REF!</definedName>
    <definedName name="RIESGOS">#REF!</definedName>
    <definedName name="SE" localSheetId="0">#REF!</definedName>
    <definedName name="SE">#REF!</definedName>
    <definedName name="SI_NO">'[5]NO BORRAR'!$F$1:$F$2</definedName>
    <definedName name="SINO" localSheetId="0">#REF!</definedName>
    <definedName name="SINO">#REF!</definedName>
    <definedName name="SISTEMAS" localSheetId="0">#REF!</definedName>
    <definedName name="SISTEMAS">#REF!</definedName>
    <definedName name="SISTEMAS_DE_INFORMACION" localSheetId="0">#REF!</definedName>
    <definedName name="SISTEMAS_DE_INFORMACION">#REF!</definedName>
    <definedName name="TECNOLOGIA" localSheetId="0">#REF!</definedName>
    <definedName name="TECNOLOGIA">#REF!</definedName>
    <definedName name="TECNOLOGIA_" localSheetId="0">#REF!</definedName>
    <definedName name="TECNOLOGIA_">#REF!</definedName>
    <definedName name="TIPOACCION">'[3]NO BORRAR'!$I$1:$I$9</definedName>
    <definedName name="_xlnm.Print_Titles" localSheetId="0">Anexo!$2:$2</definedName>
    <definedName name="TOTAL_PUNTAJE_RIESGO" localSheetId="0">#REF!</definedName>
    <definedName name="TOTAL_PUNTAJE_RIESGO">#REF!</definedName>
    <definedName name="TRATAMIENTO" localSheetId="0">#REF!</definedName>
    <definedName name="TRATAMIENTO">#REF!</definedName>
    <definedName name="TRATAMIENTO_RIESGO">'[5]NO BORRAR'!$G$1:$G$5</definedName>
    <definedName name="USUARIO" localSheetId="0">#REF!</definedName>
    <definedName name="USUARIO">#REF!</definedName>
    <definedName name="VALORES_ETICOS" localSheetId="0">#REF!</definedName>
    <definedName name="VALORES_ETICOS">#REF!</definedName>
    <definedName name="X" localSheetId="0">#REF!</definedName>
    <definedName name="X">#REF!</definedName>
    <definedName name="Y" localSheetId="0">#REF!</definedName>
    <definedName name="Y">#REF!</definedName>
    <definedName name="Z" localSheetId="0">#REF!</definedName>
    <definedName name="Z">#REF!</definedName>
    <definedName name="zona" localSheetId="0">#REF!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2" i="1" l="1"/>
</calcChain>
</file>

<file path=xl/sharedStrings.xml><?xml version="1.0" encoding="utf-8"?>
<sst xmlns="http://schemas.openxmlformats.org/spreadsheetml/2006/main" count="320" uniqueCount="237">
  <si>
    <t xml:space="preserve">(3) Realizar un informe cuatrimestral del alcance e interacciones de los contenidos publicados en las redes sociales de la entidad </t>
  </si>
  <si>
    <t xml:space="preserve">Oficina Asesora de Comunicaciones </t>
  </si>
  <si>
    <t>(100%) Jornadas   comunitarias de información</t>
  </si>
  <si>
    <t xml:space="preserve">Dirección Social - Direcciones Territoriales </t>
  </si>
  <si>
    <t xml:space="preserve">(12) Informes  de gestión a la atención y respuesta a PQRSDF que se presenten por la ciudadanía y las partes interesadas  </t>
  </si>
  <si>
    <t>Grupo de Gestión en Atención y Servicio al Ciudadano</t>
  </si>
  <si>
    <t>(100%) Actividades de cooperación y articulación con la unidad de restitución de tierras en torno a temas de restitución de tierras</t>
  </si>
  <si>
    <t>Dirección Jurídica</t>
  </si>
  <si>
    <t xml:space="preserve">(100%) Mesas Bilaterales nacionales y territoriales de articulación entre la Defensoría del Pueblo y la URT en torno a  la implementación de la Instrucción Administrativa Conjunta 002 </t>
  </si>
  <si>
    <t>Subdirección General</t>
  </si>
  <si>
    <t>(100%) Actividades que faciliten, permitan el diseño y la ejecución de acciones restaurativas bajo la modalidad de TOAR, en el marco del objeto misional de la URT</t>
  </si>
  <si>
    <t>(100%) Actividades de diálogo y articulación con entidades del orden nacional en torno a temas de jurisdicción agraria y restitución de tierras</t>
  </si>
  <si>
    <t xml:space="preserve">(24) Historias en la red social Instagram que fomenten la participación de los grupos de interes. </t>
  </si>
  <si>
    <t>Actividades de diálogo y articulación con organizaciones campesinas y organizaciones de la sociedad civil representantes de solicitantes de cara a atender la información solicitada</t>
  </si>
  <si>
    <r>
      <t xml:space="preserve">A) Respecto a las evidencias aportadas, se observan actas de reunión de los diferentes espacios, así como listados de asistencia que las respaldan
B) Se observa cumplimiento del 70%
</t>
    </r>
    <r>
      <rPr>
        <b/>
        <sz val="10"/>
        <color theme="1"/>
        <rFont val="Arial"/>
        <family val="2"/>
      </rPr>
      <t xml:space="preserve">Ruta evidencia
Programa de transparencia y ética pública/Ejecución/ Prueba 12/Evidencias prueba 12/ Atención a la Ciudadanía/ Cualificar Servidores públicos/Jornada 30 de abril.
</t>
    </r>
  </si>
  <si>
    <t>En el marco de las gestiones adelantadas por parte de la Subdirección General con entidades adscritas al SNARIV y organizaciones nacionales e internacionales de víctimas en el exterior, a fin de socializar la política de restitución de tierras y atender a víctimas residentes en el exterior, para el primer cuatrimestre se reportan 3 jornadas de socialización. A continuación, se da alcance a cada espacio:
1- El 1 y 2 de marzo se adelantó el Encuentro Nacional de Organizaciones de Víctimas del Conflicto Armado en el Exilio, contando con la participación de la Unidad de Restitución de Tierras, donde se logró socializar la política de la entidad y se escucharon las propuestas por parte de las víctimas y organizaciones frente a la política de atención a víctimas en el exterior.
2- El 15 de marzo se adelantó una socialización de la oferta institucional de la URT a las lideresas y líderes de organizaciones de víctimas que se encuentran en Venezuela con la finalidad de que puedan ser multiplicadores de la información para que aquellas personas que sufrieron hechos de despojo y abandono forzado puedan acceder a la ruta y les sea reconocido su derecho a la restitución.
3-  El 20 de marzo se adelantó el primer espacio virtual de participación en el marco de la Ley 2421 de 2024, y que buscó vincular a las víctimas en el exterior en la formulación y expedición del decreto que regule los derechos de las víctimas en el exterior. En este espacio la URT socializó la política de restitución de tierra.</t>
  </si>
  <si>
    <t xml:space="preserve"> Subdirección General</t>
  </si>
  <si>
    <t>Jornadas de de atención y socialización de la política de restitución de tierras  (Ley 1448 de 2011 y normatividad complementaria) y la medida de protección Rupta dirigida a víctimas residentes en el exterior de las programadas*100</t>
  </si>
  <si>
    <t>70% de las jornadas de atención y socialización de la política de restitución de tierras  (Ley 1448 de 2011 y normatividad complementaria) y la medida de protección Rupta dirigida a víctimas residentes en el exterior, programadas para cada cuatrimestre.</t>
  </si>
  <si>
    <t>Gestionar y realizar junto a la Cancillería y/o demás entidades adscritas al SNARIV y/o otras entidades y organizaciones nacionales e internacionales,  jornadas conjuntas y/o individuales,  presenciales y/o virtuales, dirigidas a víctimas residentes en el exterior para atender y socializar la política de restitución de tierras  (Ley 1448 de 2011 y normatividad complementaria) y la medida de protección RUPTA.</t>
  </si>
  <si>
    <t>Ejecución</t>
  </si>
  <si>
    <r>
      <t xml:space="preserve">Víctimas residentes en el exterior 
</t>
    </r>
    <r>
      <rPr>
        <sz val="8"/>
        <rFont val="Arial"/>
        <family val="2"/>
      </rPr>
      <t xml:space="preserve">(G.V solicitantes (individual - colectiva) - beneficiarios proyectos productivos- organizaciones  sociales, terceros,  solicitantes RUPTA) </t>
    </r>
  </si>
  <si>
    <t>El Grupo de Gestión en Atención y Servicios a la Ciudadanía, realizó la convocatoria para la I Jornada de Cualificación donde se abordaron los temas: Ruta campesina y Botón Consulta Estado del Trámite en la Página Web. Se obtuvo el registro y evaluación de 54 colaboradores de las URT.
Así las cosas se continuará reportando los resultados de los asistentes de las dos (2) jornadas de cualificación previstas para el II y III cuatrimestre 2025.</t>
  </si>
  <si>
    <t>Número de funcionarios y contratistas cualificados</t>
  </si>
  <si>
    <t>(40) funcionarios y contratistas cualificados</t>
  </si>
  <si>
    <t xml:space="preserve">Cualificar a servidores públicos (funcionarios y contratistas) en la atención a la ciudadanía con enfoques diferenciales </t>
  </si>
  <si>
    <t xml:space="preserve">Ejecución </t>
  </si>
  <si>
    <r>
      <rPr>
        <b/>
        <sz val="10"/>
        <rFont val="Arial"/>
        <family val="2"/>
      </rPr>
      <t xml:space="preserve">Colaboradores </t>
    </r>
    <r>
      <rPr>
        <sz val="10"/>
        <rFont val="Arial"/>
        <family val="2"/>
      </rPr>
      <t xml:space="preserve">
(G.V - Identificado OAP)</t>
    </r>
  </si>
  <si>
    <t>A)
B)
C)
D)</t>
  </si>
  <si>
    <t>El Grupo de Gestión en Atención y Servicios a la Ciudadanía, generó plan de trabajo para adelantar la Encuesta de Medición de la experiencia de la ciudadanía 2025, bajo el esquemas del DAFP. El análisis de los resultados preliminares de la encuesta de febrero y marzo 2025 se presentan como avance del periodo evaluado. 
Es importante denotar, que el DAFP realiza la consolidación de resultados, finalizado el mes los siguientes tres (3) primeros días hábiles.
El porcentaje de avance se asigna de parte del Grupo de Gestión en Atención y Servicios a la Ciudadanía, una vez se emita el  Informe Anual de los resultados de la encuesta de medición de la experiencia ciudadana (III cuatrimestre 2025)</t>
  </si>
  <si>
    <t>Informe anual de los resultados de la encuesta de medición de la experiencia ciudadana</t>
  </si>
  <si>
    <t>(1) Realizar un informe anual de medición de la experiencia de la ciudadanía</t>
  </si>
  <si>
    <t>Realizar  la medición de la experiencia de la ciudadanía en su relacionamiento con la entidad</t>
  </si>
  <si>
    <t xml:space="preserve">Actividad a cargo de Control Interno </t>
  </si>
  <si>
    <t xml:space="preserve">Oficina de Control Interno </t>
  </si>
  <si>
    <t>Documento de verificación de la estructura de las estrategias de Rendición de Cuentas y Participación Ciudadana.</t>
  </si>
  <si>
    <t>(1)   Documento de Verificación y Seguimiento.</t>
  </si>
  <si>
    <t>Realizar validación de la estructura de la Estrategia de Rendición de Cuentas y  Estrategia de Participación Ciudadana</t>
  </si>
  <si>
    <t xml:space="preserve">El documento de informe de resultados de la implementación del cumplimiento  del objetivo de la estrategia de Plan de Participación Ciudadana se reporta en el tercer cuatrimestre, con el consolidado final.  </t>
  </si>
  <si>
    <t xml:space="preserve">Dirección Social </t>
  </si>
  <si>
    <t>Documento de informe de resultados de la implementación del cumplimiento  del objetivo de la estrategia de Plan de Participación Ciudadana</t>
  </si>
  <si>
    <t xml:space="preserve">(1) Documento de informe de resultados de la implementación del cumplimiento  del objetivo de la estrategia de Plan de Participación Ciudadana </t>
  </si>
  <si>
    <t xml:space="preserve">Elaborar informe de resultados de la implementación del cumplimiento  del objetivo de la estrategia de Plan de Participación Ciudadana  </t>
  </si>
  <si>
    <t>El Grupo de Gestión en Atención y Servicios a la Ciudadanía, elaboró (1) informe de resultados de la calificación del servicio en los canales de atención del nivel central y territorial, del periodo evaluado.</t>
  </si>
  <si>
    <t xml:space="preserve">Número de informes de resultados de la calificación del servicio en los canales de atención del nivel central y territorial  </t>
  </si>
  <si>
    <t xml:space="preserve">(3) Informes de resultados de la calificación del servicio en los canales de atención del nivel central y territorial  </t>
  </si>
  <si>
    <t xml:space="preserve">Presentar  los resultados de la calificación del servicio en los canales de atención del nivel central y territorial  </t>
  </si>
  <si>
    <t>Evaluación 
Control</t>
  </si>
  <si>
    <t>En marzo 2025,  el Departamento Administrativo de la Función Pública presentó los resultados Juntémonos para Tejer lo Público - 2024 y se dan a conocer los anuncios de los territorios 2025.
El Director de Participación, transparencia y Servicio al Ciudadano (E) del Departamento Administrativo de la Función Pública mediante comunicado de radicado No.: 20255010215691 del 25 de abril 2025,  solicita confirmación participación "Juntémonos para tejer lo público" vigencia 2025, así las cosas se provee participar en las jornadas de Ocana  y Argelia Plateado en los meses de Agosto y Octubre 2025 respectivamente.
El porcentaje de avance se asigna de parte del Grupo de Gestión en Atención y Servicios a la Ciudadanía, una vez se participe en el primer evento (II cuatrimestre 2025)</t>
  </si>
  <si>
    <t>Número de participaciones en ferias institucionales de servicio a la ciudadanía</t>
  </si>
  <si>
    <t xml:space="preserve">(2) Ferias institucionales de servicio a la ciudadanía </t>
  </si>
  <si>
    <t>Participar en  las ferias institucionales de servicio a la ciudadanía convocadas en el marco de las estrategias establecidas por el Gobierno Nacional para la llegada al territorio.</t>
  </si>
  <si>
    <t xml:space="preserve">Se realiza (1) un informe cuatrimestral donde se establece el alcance e interacciones de los contenidos publicados en las redes sociales de la entidad </t>
  </si>
  <si>
    <t xml:space="preserve">Numero de informes realizados del alcance e interacciones de los contenidos publicados en las redes sociales de la entidad </t>
  </si>
  <si>
    <t xml:space="preserve">Realizar  la medición del alcance e interacciones de los contenidos publicados en las redes sociales de la entidad </t>
  </si>
  <si>
    <t xml:space="preserve">En total se reportan 12 actividades de socialización comunitaria, asisten en total 275 personas, de las cuales 164 (59,6%) mujeres, 111 (40,4%) hombres. 
A continuación, la descripción de las jornadas de socialización comunitaria:
 DIRECCIÓN TERRITORIAL TOLIMA
Se realizaron dos socializaciones de la Ley 1448 de 2011 y la ruta de restitución en Ibagué en el marco de la entrega de indemnizaciones administrativas, y en Melgar en el marco de una jornada de oferta institucional de la UARIV y de una reunión de los representantes de la mesa de víctimas de dicho municipio.
1.	El 21 de marzo de 2025 se llevó a cabo una socialización comunitaria de la Ley 1448 de 2011 y la ruta de restitución en Melgar, Tolima. En esta actividad participaron 17 mujeres y 10 hombres. La socialización se desarrolló en el marco de una jornada de oferta institucional organizada por la UARIV, para informar a la población víctima del conflicto armado de la oferta institucional a su disposición. La socialización estuvo dirigida a víctimas del conflicto armado, solicitantes y beneficiarios del proceso de restitución de tierras, y ciudadanía general. Al final de la socialización se realizó la atención de 15 personas interesadas en conocer cómo iniciar una solicitud de Restitución, y la consulta de procesos que se encuentran en etapa judicial y otros que aún no tienen resolución de fondo.   
2.	El 27 de febrero de 2025 se participó en una jornada de oferta institucional promovida por la UARIV, en el marco del proceso de entrega de indemnizaciones administrativas a población víctima del departamento del Tolima. Durante la jornada, se realizó una socialización del proceso de restitución de tierras dirigida a las personas convocadas para recibir dicha indemnización. Asimismo, se brindó atención personalizada para resolver dudas y consultas relacionadas con la restitución y temas de tierras. Se hizo seguimiento a las personas identificadas como sujetos de restitución, quienes manifestaron su intención de acudir a la oficina territorial para radicar su solicitud. En total, asistieron 10 personas: 6 mujeres y 4 hombres.
DIRECCIÓN TERRITORIAL CESAR -GUAJIRA
3.	El 18 y 19 de marzo se realizó una socialización de la ruta de restitución de tierras y recepción de solicitudes en el municipio de Villanueva, Guajira. En total, participaron 29 mujeres y 21 hombres. Se lograron recibir 27 nuevas solicitudes de inscripción – ruta individual.
DIRECCION TERRITORIAL APARTADÓ
4.	Durante el primer trimestre de 2025, la profesional del Equipo de Tejidos y Saberes Comunitarios (TSC) realizó una jornada de socialización de la Ley 1448 de 2011 y las rutas del proceso de restitución de tierras, el 27 de marzo en San Pedro de Urabá (Microzona 1494), donde participaron 40 líderes comunitarios (22 mujeres y 18 hombres). En este espacio se hizo énfasis en el proceso de comunicación y georreferenciación, proyectando una intervención en terreno para abril, lo que evidencia un avance estratégico en la apropiación comunitaria del proceso y la articulación territorial. 
DIRECCIÓN TERRITORIAL CAQUETÁ
En el período reportado se ha realizado tres jornadas de socialización:
5.	La primera se adelantó con la Asociación de Mujeres Caqueteñas Constructoras de Futuro el 12 de febrero donde participaron 6 mujeres y 1 hombre.
6.	La segunda se desarrolló con la Asociación de Mujeres Construyendo Vidas y Sembrando Paz y la Fundación de Mujeres Amazonía y Paz el 26 de febrero en donde participaron 18 mujeres y 2 hombres.
7.	 la tercera con la Asociación de Mujeres Emprendedoras Cimientos del Hogar del municipio de El Doncello el 27 de marzo donde participaron 19 mujeres y 2 hombres.  
Estas socializaciones se realizaron en el marco de reuniones de articulación con las organizaciones, las cuales han posibilitado establecer lazos de confianza mientras se realiza el ejercicio de socialización y se informa sobre el avance de algunos procesos de restitución de tierras a aquellas participantes que tienen procesos de restitución de tierras. A su vez, los espacios posibilitarán realizar jornadas amplias en diferentes municipios donde hacen incidencia las organizaciones con el apoyo de estas. 
DIRECCIÓN TERRITORIAL META
Se realizaron cuatro (4) jornadas de socialización de la Ley 1448 de 2011: 
8.	El 15 de marzo, en Villavicencio, Meta, se realizó la socialización de la Ley 1448 con las asociadas de ASODEMUN. Participaron tres (3) mujeres y un hombre.  
9.	El 21 de marzo, en El Dorado, Meta, se realiza la socialización de la Ley 1448. Participaron 17 mujeres y 13 hombres.  
10.	El 27 de marzo, en Villavicencio, Meta, se realiza la socialización de la Ley 1448 y de la Ruta de restitución y atención a terceros intervinientes. Participaron 11 mujeres y 17 hombres.  
11.	El 28 de marzo, en Granada, Meta, se realiza la socialización de la Ley 1448 y de la Ruta. Participaron tres (3) mujeres y ocho (8) hombres. 
DIRECCIÓN TERRITORIAL PUTUMAYO
12.	En día 13 de marzo, se realizó la jornada de atención y socialización de la Ley 1448/2011, dirigida a población víctima del conflicto armado, actividad convocada por la Alcaldía de San Miguel. Durante la jornada se realizó una breve socialización de la ruta del proceso restitutivo, así mismo se apoyan las ampliaciones de hechos para 11 nuevas solicitudes de Restitución (asisten 27 personas – 13 mujeres, 14 hombres).
</t>
  </si>
  <si>
    <t>Por demanda</t>
  </si>
  <si>
    <t xml:space="preserve"> Número de jornadas comunitarias de información  realizados / Número de jornadas comunitarias de información programados</t>
  </si>
  <si>
    <t xml:space="preserve">Gestionar y realizar jornadas comunitarias de divulgación e información sobre la Ley 1448/11 y rutas de restitución de tierras </t>
  </si>
  <si>
    <t>Actividad a reportar en el II cuatrimestre de acuerdo  a cronograma</t>
  </si>
  <si>
    <t xml:space="preserve">Sujeta a programación desde Dirección General </t>
  </si>
  <si>
    <t>Oficina Asesora de Planeación</t>
  </si>
  <si>
    <t>Número audiencias de rendición de cuentas realizadas</t>
  </si>
  <si>
    <t>(1) Audiencia Pública de Rendición de Cuentas realizada</t>
  </si>
  <si>
    <t>Realizar Audiencia Pública de Rendición de Cuentas de la Unidad</t>
  </si>
  <si>
    <t>Ejercicios de identificación de expectativas de los grupos de valor actualizado</t>
  </si>
  <si>
    <t>(1) Un ejercicio de expectativas actualizado</t>
  </si>
  <si>
    <t xml:space="preserve">Actualizar el ejercicio de expectativas de grupos de valor de la Unidad de Restitución de Tierras </t>
  </si>
  <si>
    <t xml:space="preserve">Diagnostico </t>
  </si>
  <si>
    <t>Desde la Oficina Asesora de Planeación se coordinó el ejercicio de participación ciudadana en la planeación institucional, este ejercicio fue realizado en el marco de la página web de la entidad y se sometieron a participación ciudadana el documento Plan de Acción Institucional así como los planes institucionales derivados del decreto 612 de 2018, el plan de transición de PAA a PTEP actualmente publicado en la página web, el mapa de riesgos de la entidad y el componente de la estrategia de racionalización de trámites.</t>
  </si>
  <si>
    <t>Ejercicio de participación ciudadana para la formulación de planes institucionales y plan de acción realizado</t>
  </si>
  <si>
    <t>(1) Ejercicios de participación</t>
  </si>
  <si>
    <t>Realizar ejercicio a través de la página web y/o otros medios, para la formulación participativa de los planes institucionales y plan de acción de los que trata el decreto 612 de 2018</t>
  </si>
  <si>
    <t xml:space="preserve">Formulación </t>
  </si>
  <si>
    <r>
      <rPr>
        <b/>
        <sz val="10"/>
        <rFont val="Arial"/>
        <family val="2"/>
      </rPr>
      <t xml:space="preserve">Ciudadanía 
</t>
    </r>
    <r>
      <rPr>
        <sz val="8"/>
        <rFont val="Arial"/>
        <family val="2"/>
      </rPr>
      <t xml:space="preserve">(G.V solicitantes (individual) - beneficiarios proyectos productivos- organizaciones  sociales, terceros,  solicitantes RUPTA) </t>
    </r>
  </si>
  <si>
    <t xml:space="preserve">El Grupo de Gestión en Atención y Servicios a la Ciudadanía  publicó el reporte consolidado del número de veedurías ciudadanas que han remitido derechos de petición a la entidad.
Consultar enlace: https://www.urt.gov.co/participa/control-social
El cumplimiento del indicador según previsto se reportara en el III cuatrimestre 2025, </t>
  </si>
  <si>
    <t xml:space="preserve">Reporte sobre derechos de petición remitidos por   veedurías ciudadanas  publicados. </t>
  </si>
  <si>
    <t>(1) Publicación de  reporte  del número de veedurías ciudadanas que han remitido derechos de petición a la entidad, observaciones realizadas a la respuesta y acciones de mejora en caso de requerirse.</t>
  </si>
  <si>
    <t>Publicar un reporte del total de derechos de petición remitidos  por veedurías ciudadanas que incluya las observaciones realizadas a la respuesta y acciones de mejora en caso de requerirse.</t>
  </si>
  <si>
    <r>
      <rPr>
        <b/>
        <sz val="10"/>
        <rFont val="Arial"/>
        <family val="2"/>
      </rPr>
      <t xml:space="preserve">Veedurías Ciudadanas
</t>
    </r>
    <r>
      <rPr>
        <sz val="8"/>
        <rFont val="Arial"/>
        <family val="2"/>
      </rPr>
      <t>(G.V solicitantes (individual) - beneficiarios proyectos productivos- organizaciones  sociales, terceros,  solicitantes RUPTA)</t>
    </r>
    <r>
      <rPr>
        <sz val="10"/>
        <rFont val="Arial"/>
        <family val="2"/>
      </rPr>
      <t xml:space="preserve"> </t>
    </r>
  </si>
  <si>
    <t>El Grupo de Gestión en Atención y Servicios a la Ciudadanía publicó en la página web los cuatro (4) informes de gestión a la atención y respuesta a peticiones, quejas, reclamos, solicitudes, sugerencias, denuncias y felicitaciones que se presenten por la ciudadanía y grupos de valor, del periodo evaluado.
Consultar enlace:  https://www.urt.gov.co/atencion-y-servicios-la-ciudadania/informe-estadistico-PQRSDF</t>
  </si>
  <si>
    <t>Número de informes de gestión a la atención y respuesta a PQRSDF publicados</t>
  </si>
  <si>
    <t>Publicar en la página web informes de gestión a la atención y respuesta a peticiones, quejas, reclamos, solicitudes, sugerencias, denuncias y felicitaciones que se presenten por la ciudadanía y grupos de valor.</t>
  </si>
  <si>
    <r>
      <rPr>
        <b/>
        <sz val="10"/>
        <rFont val="Arial"/>
        <family val="2"/>
      </rPr>
      <t>Peticionarios</t>
    </r>
    <r>
      <rPr>
        <sz val="10"/>
        <rFont val="Arial"/>
        <family val="2"/>
      </rPr>
      <t xml:space="preserve">
</t>
    </r>
    <r>
      <rPr>
        <sz val="8"/>
        <rFont val="Arial"/>
        <family val="2"/>
      </rPr>
      <t>(G.V - Identificado OAP)</t>
    </r>
  </si>
  <si>
    <r>
      <t xml:space="preserve">A) Se evidencian tres documentos en word denominados "Reuniones de incidencia", "reuniones en el marco del proyecto litigio" y " reuniones proyecto litigio ambiental MPFT", que si bien sirven como respaldo de las reuniones llevadas a cabo, no son suficientes, puesto que se desconocen los temas tratados en cada reunión debido a que las evidencias corresponden a pantallazos de cada mesa. </t>
    </r>
    <r>
      <rPr>
        <b/>
        <sz val="10"/>
        <color theme="1"/>
        <rFont val="Arial"/>
        <family val="2"/>
      </rPr>
      <t>(R1)</t>
    </r>
    <r>
      <rPr>
        <sz val="10"/>
        <color theme="1"/>
        <rFont val="Arial"/>
        <family val="2"/>
      </rPr>
      <t xml:space="preserve">
B) Por ser una meta por demanda, se evidencia que para el caso del I cuatrimestre se llevaron a cabo 19 actividades de cooperación.
</t>
    </r>
    <r>
      <rPr>
        <b/>
        <sz val="10"/>
        <color theme="1"/>
        <rFont val="Arial"/>
        <family val="2"/>
      </rPr>
      <t>Ruta evidencia
Programa de transparencia y ética pública/Ejecución/ Prueba 12/Evidencias prueba 12/ Dirección Jurídica/ Cooperantes</t>
    </r>
  </si>
  <si>
    <t>A continuación, las acciones reportadas para el I Cuatrimestre -2025:
1. En el marco del proyecto de Litigio Estratégico con el Fondo Multidonante de las Naciones Unidas se han realizado las siguientes reuniones de impulso y seguimiento:
1.1 Efecto catalizador, litigio estratégico con la Oficina de cooperación de la OAP el día 23 de abril de 2025
1.2 Revisión de la resolución de inscripción familia Cortés con la Comisión Colombiana de Juristas el día 09 de abril de 2025
1.3 Reunión con la Corporación Jurídica Yira Castro para revisar estado de cumplimiento de los compromisos con la DT Cesar el día 27 de marzo de 2025.
1.4 Reunión con la Comisión Colombiana de Juristas para revisión del caso de la familia Rivera el día 21 de febrero de 2025.
1.5 Reunión con la Comisión Colombiana de Juristas para revisión del caso Zapayán el día 21 de febrero de 2025.
1.6 Reunión con la Asociación Campesina del municipio de Inzá Cauca  -ACIT- con la participación de la Dirección Territorial Cauca y la Comisión Colombiana de Juristas, el día 19 de febrero de 2025.
1.7 Reunión de seguimiento a los avances en el marco del proyecto con la Comisión Colombiana de Juristas el día 18 de febrero de 2025.
1.8 Primera reunión de seguimiento y monitoreo de los avances del proyecto con la Organización Humanidad Vigente y PNUD y el día 07 de febrero de 2025.
1.9 Primera reunión de seguimiento y monitoreo de los avances del proyecto con la Corporación Jurídica Yira Castro y PNUD y el día 06 de febrero de 2025.
1.10  Reunión con la Comisión Colombiana de Juristas para revisión del caso La Danta el día 03 de febrero de 2025.
1.11 Reunión de seguimiento a las decisiones negativas que serian objeto de revisión en el marco del proyecto de litigio estratégico con la organización Humanidad Vigente el día 30 de enero de 2025
2. En el marco del proyecto Litigio ambiental con el fondo multidonante de las Naciones Unidas se han realizado las siguientes reuniones de impulso:
2.1 Reunión con el Fondo Multidonante de Naciones Unidas para escuchar la propuesta presentada por la organización Forjando Futuros el día 26 de marzo de 2025.
2.2 Reunión para revisar los comentarios de la URT a los proyectos presentados en el marco del Proyecto de Litigio ambiental con el MPTF, realizada el 05 de marzo de 2025.
Adicional a los proyectos relacionados, la dirección jurídica ha participado de las siguientes reuniones de incidencia frente a cooperantes internacionales:
1. Reunión con la ONU DDHH para aclarar Inquietudes y Observaciones frente a la estrategia implementada por la entidad en la región del Catatumbo el día 01 de abril de 2025.
2. Reunión de elaboración de plan e trabajo con la organización OIM el día 19 de marzo de 2025.
3. Socialización de la estrategia institucional de sujeto campesino con cooperantes como PAX Colombia, SWISAAID, Caritas Colombia y Fórum SID el día 13 de marzo de 2025.
4. Reunión de cierre del Proyecto con la Organización Femenina Popular y la organización Diakonía el día 17 de febrero de 2025.
5. Socialización del proceso de Restitución de Tierras con comisión de la organización Diakonía venida desde Suecia el día 14 de febrero de 2025.
6. Reunión Preparatoria URT sobre el Nuevo Programa GIZ-PAZ RESTAURATIVA el día 27 de enero de 2025.</t>
  </si>
  <si>
    <t>Actividades de cooperación y articulación con la unidad de restitución de tierras en torno a temas de restitución de tierras realizadas/ Actividades de cooperación y articulación con la unidad de restitución de tierras en torno a temas de restitución de tierras solicitadas*100</t>
  </si>
  <si>
    <t>Participación en actividades de cooperación y articulación con la unidad de restitución de tierras en torno a temas de  restitución de tierras</t>
  </si>
  <si>
    <t xml:space="preserve"> Ejecución</t>
  </si>
  <si>
    <t xml:space="preserve">En el I cuatrimestre se adelantaron las siguientes acciones:   
1.	3 de febrero 2025: Reunión de seguimiento entre la URT y la MAPP-OEA para revisar el estado del relacionamiento y acciones conjuntas.
2.	Febrero de 2025: Mesa de seguimiento con el cooperante MPTF y los operadores del proyecto de litigio estratégico: Yira Castro, Humanidad Vigente y Hileros, con participación de las áreas correspondientes de la URT.
3.	17 de marzo de 2025: Mesa de seguimiento con el cooperante Fondo Sueco, los operadores del proyecto Tierra y Paz y la Dirección Territorial Putumayo.
4.	22 de enero de 2025 Reunión con ACNUR para seguimiento al informe final del proyecto 2024 y definir pasos a seguir para implementación del proyecto 2025. </t>
  </si>
  <si>
    <t xml:space="preserve">Dirección General </t>
  </si>
  <si>
    <t>Número de  Reuniones de seguimiento con cooperantes realizadas</t>
  </si>
  <si>
    <t xml:space="preserve">(15) Reuniones de seguimiento con cooperantes </t>
  </si>
  <si>
    <t>Realizar reuniones de seguimiento con cada cooperante</t>
  </si>
  <si>
    <t>Evaluación</t>
  </si>
  <si>
    <r>
      <t xml:space="preserve">A) Respecto a las evidencias aportadas, se evidencian  documentos que permiten dar cuenta de las gestiones realizadas respecto a reuniones efectuadas con diferentes cooperantes para le estructuración de proyectos
B) Para el I Cuatrimestre se definieron 4 acciones con cooperantes, cumpliendo así con un 100%  de la meta para el periodo sujeto de revisión, respecto a la meta anual, 15 sesiones, se observa un cumplimiento del 26%.
</t>
    </r>
    <r>
      <rPr>
        <b/>
        <sz val="10"/>
        <color theme="1"/>
        <rFont val="Arial"/>
        <family val="2"/>
      </rPr>
      <t xml:space="preserve">
Ruta evidencia
Programa de transparencia y ética pública/Ejecución/ Prueba 12/Evidencias prueba 12/ Dirección General/ Propuestas cooperantes</t>
    </r>
  </si>
  <si>
    <t>En el I cuatrimestre se adelantaron las siguientes acciones:   
1. 24 de enero de 2025: Diseño y presentación de propuesta para el fortalecimiento de las capacidades institucionales de respuesta de la URT frente a la crisis en el Catatumbo. Esta fue presentada al Programa Colombia Transforma de USAID y al ACNUR.
2.	10 de febrero de 2025: Participación en la reunión con la Secretaría Técnica del MPTF para presentar la evaluación de los proyectos de organizaciones sociales de la convocatoria sobre restitución en zonas de especial protección ambiental.
3.	5 de marzo de 2025: Reunión de coordinación con Mercy Corps, la Subdirección General y la Dirección Territorial de Norte de Santander para revisar posibles apoyos ante la situación en el Catatumbo.
4.	9 de abril de 2025: Reunión con la OIM y la Subdirección General, con el fin de explorar la presentación de una propuesta al MPTF, en el marco del nuevo Plan de Inversión 2025-2026.</t>
  </si>
  <si>
    <t>Número de  mesas de trabajo conjunto  (reuniones  presenciales o virtuales) con cooperantes  para estructuración de proyectos y definición de apoyos</t>
  </si>
  <si>
    <t>(15) mesas de trabajo conjunto  (reuniones  presenciales o virtuales) con cooperantes  para estructuración de proyectos y definición de apoyos</t>
  </si>
  <si>
    <t>Adelantar mesas de trabajo conjunto (reuniones  presenciales o virtuales) con cooperantes  para estructuración de proyectos y definición de apoyos</t>
  </si>
  <si>
    <t>Formulación</t>
  </si>
  <si>
    <r>
      <rPr>
        <b/>
        <sz val="10"/>
        <rFont val="Arial"/>
        <family val="2"/>
      </rPr>
      <t>Cooperantes</t>
    </r>
    <r>
      <rPr>
        <sz val="10"/>
        <rFont val="Arial"/>
        <family val="2"/>
      </rPr>
      <t xml:space="preserve">
</t>
    </r>
    <r>
      <rPr>
        <sz val="8"/>
        <rFont val="Arial"/>
        <family val="2"/>
      </rPr>
      <t>(G.V - Identificado OAP)</t>
    </r>
  </si>
  <si>
    <t xml:space="preserve">En el I cuatrimestre se adelantaron las siguientes acciones:   
El 29 de abril 2025 se llevó a cabo mesa bilateral entre la UAEGRTD - Defensoría del Pueblo en Yopal Casanare, donde cuyo objeto versó en torno a la implementación de la Instrucción Administrativa Conjunta 002, que trata sobre la defensa técnica de víctimas sucesivas, terceros vulnerables, connacionales, entre otros asuntos en el marco de la Ley 1448 y Decretos Ley 4633 - 4635.
El 18 de marzo 25 se realizo mesa bilateral entre la DT en cumplimiento de la instrucción conjunta 002 de 2019, la URT y la DP Magdalena Medio, con el fin de hacer seguimiento a los casos de procesos de restitución de tierras, su avance, cuellos de botella y estrategias conjuntas en aras de dar cumplimiento a órdenes judiciales y la materialización de los derechos de los beneficiarios de las ordenes de restitución.  </t>
  </si>
  <si>
    <t>Mesas de trabajo conjunto entre la Defensoría y la URT ejecutadas/Mesas de trabajo conjunto entre la Defensoría y la URT solicitadas*100</t>
  </si>
  <si>
    <t>Participar  en las  Mesas bilaterales entre la Defensoría del Pueblo y la URT, en torno a la implementación de la Instrucción Administrativa Conjunta 002, que trata sobre la defensa técnica de víctimas sucesivas, terceros vulnerables, connacionales, entre otros asuntos en el marco de la Ley 1448 y Decretos Ley 4633 - 4635</t>
  </si>
  <si>
    <r>
      <t xml:space="preserve">Defensoría del Pueblo
</t>
    </r>
    <r>
      <rPr>
        <sz val="8"/>
        <rFont val="Arial"/>
        <family val="2"/>
      </rPr>
      <t>(G.V - Entidades Externas</t>
    </r>
    <r>
      <rPr>
        <sz val="10"/>
        <rFont val="Arial"/>
        <family val="2"/>
      </rPr>
      <t>)</t>
    </r>
  </si>
  <si>
    <t xml:space="preserve">A continuación, las acciones reportadas para el I Cuatrimestre -2025:
1. Reunión mesa bilateral macro caso 04 Urabá 28 01 2025. El objetivo de la reunión fue hacer seguimiento al proceso de intercambio de información entre la URT y el despacho del macro caso 04, así como del proceso de estructuración del proyecto restaurativo en San José de Apartadó. Se concluyó que La DIJUR solicitará la información requerida a las Direcciones Territoriales correspondientes y a la DAE. Asimismo se invitará a la URT a la comisión de visita a las comunidades de La Balsa y el Cuchillo en el corregimiento de San José de Apartadó. Los asistentes fueron 6 profesionales, de los cuales 3 eran la Magistrada Auxiliar del Macro caso 04 y su equipo de trabajo.
2. Comisión a Urabá mesa de TOAR en corregimiento de San José de Apartadó(18 al 21 de marzo  2025); el objetivo de la comisión fue acompañar las actividades programadas por el despacho del macro caso 04 en Urabá, orientadas a la estructuración del proyecto restaurativo en las veredas el Cuchillo y la Balsa. Se concluyó que la URT debía contribuir con la caracterización de las afectaciones por restitución de tierras en dichas veredas, así como las aledañas y hacer seguimiento en Bogotá. La comisión permitió reunirnos con 123 personas de las cuales el 50% fueron victimas acreditadas ante la JEP delegadas de las comunidades de la vereda la balsa y un 10% delegados de las entidades locales relacionadas con la estructuración del proyecto restaurativo en Urabá. 
3. Reunión presidencia de la JEP sobre convenio 903 11 04 2025 la reunión tuvo por objetivo empalmar con la nueva presidencia de la JEP los avances del convenio 903 de 2023; en segundo lugar, plantear las expectativas institucionales respecto al la oferta URT para contribución a proyectos restaurativos para macro caso 01 y 03. Se concluyó que el 22 de abril se instalarían las mesas técnicas de habilitación de proyectos restaurativos para las territorialidades priorizadas por dichos macro casos, en 5 direcciones territoriales de la URT (Cesar, Magdalena, Norte de Santander, Antioquia, Casanare), a la reunión asistió el presidente de la JEP y su equipo de magistrados auxiliares y asesores, y por parte de la URT la subdirectora General y sus asesores, junto con el equipo de la DIJUR para convenio 903. </t>
  </si>
  <si>
    <t>Número de actividades realizadas para facilitar  el diseño y la ejecución de acciones restaurativas bajo la modalidad de TOAR, en el marco del objeto misional de la URT/Número de actividades solicitadas para facilitar  el diseño y la ejecución de acciones restaurativas bajo la modalidad de TOAR, en el marco del objeto misional de la URT*100</t>
  </si>
  <si>
    <t>Realizar actividades que faciliten, permitan el diseño y la ejecución de acciones restaurativas bajo la modalidad de TOAR, en el marco del objeto misional de la URT, como medidas complementarias a la restitución material del predio.</t>
  </si>
  <si>
    <r>
      <rPr>
        <b/>
        <sz val="10"/>
        <rFont val="Arial"/>
        <family val="2"/>
      </rPr>
      <t xml:space="preserve">Jurisdicción Especial para la Paz - solicitantes de restitución de tierras
</t>
    </r>
    <r>
      <rPr>
        <sz val="8"/>
        <rFont val="Arial"/>
        <family val="2"/>
      </rPr>
      <t>(G.V - Entidades Externas)</t>
    </r>
    <r>
      <rPr>
        <sz val="10"/>
        <rFont val="Arial"/>
        <family val="2"/>
      </rPr>
      <t xml:space="preserve">
</t>
    </r>
  </si>
  <si>
    <t>Para el periodo reportado se realiza una sesión ordinaria del comité de seguimiento para el cumplimiento de la Sentencia SU -288 de 2022 el día miércoles 26 de marzo de 2025 para lo cual se anexa acta de la sesión</t>
  </si>
  <si>
    <t>Acompañamiento y asesoría a las sesiones ordinarias del comité.</t>
  </si>
  <si>
    <t xml:space="preserve"> (6) sesiones ordinarias del comité </t>
  </si>
  <si>
    <t>Participación del comité técnico de Seguimiento para el cumplimiento de la Sentencia SU -288 de 2022</t>
  </si>
  <si>
    <r>
      <t xml:space="preserve">Consejo Superior de la Administración de Ordenamiento del Suelo Rural presidido por el presidente de la República
</t>
    </r>
    <r>
      <rPr>
        <sz val="8"/>
        <rFont val="Arial"/>
        <family val="2"/>
      </rPr>
      <t>(G.V - Entidades Externas)</t>
    </r>
  </si>
  <si>
    <t xml:space="preserve">Respecto a las actividades con entidades del orden nacional, la Dirección Jurídica ha participado de las siguientes reuniones:
1-Reunión del Subsistema 1 del Sistema Nacional de Reforma Agraria convocada por la Dirección de Ordenamiento de la Propiedad Rural del Ministerio de Agricultura el  día 20 de marzo de 2025.
Adicional la Dirección jurídica con el equipo socioambiental participa activamente en reunión con entidades del orden nacionales las cuales se relacionan a continuación:
2- ASOCARS Primera reunión de enlaces, fijar espacios de intercambio de conocimientos (27 de febrero del 2025).
3-  Procuraduría Delegada para Funciones Mixtas de Restitución: Establecer seguimiento a los tramites de sustracción radicados por la URT ante el MADS (11 de marzo del 2025).
4- Min agricultura: Convocatoria mesa de seguimiento a los compromisos del Plan de Acción del Subsistema 3 del SNRA (19 de marzo de 2025).
5- Min agricultura: Mesa técnica del subsistema 3 - Formulación Plan de acción APPA Sur de La Guajira (01 de abril de 2025)
6- ANM Cambio de enlace por parte de la ANM Fecha 09 de abril de 2025
7- MADS Efectuar seguimiento a las solicitudes de sustracción de la URT Fecha 11 de abril de 2025
</t>
  </si>
  <si>
    <t xml:space="preserve">Actividades de diálogo y articulación con entidades del orden nacional en torno a temas de jurisdicción agraria y restitución de tierras realizadas/ Actividades de diálogo y articulación con entidades del orden nacional en torno a temas de jurisdicción agraria y restitución de tierras solicitadas*100
</t>
  </si>
  <si>
    <t>Participación en actividades de diálogo y articulación con entidades del orden nacional en torno a temas de jurisdicción agraria y restitución de tierras</t>
  </si>
  <si>
    <r>
      <t xml:space="preserve">Entidades del orden nacional, Jueces y magistrados de la especialidad de restitución de tierras, agraria 
</t>
    </r>
    <r>
      <rPr>
        <sz val="8"/>
        <rFont val="Arial"/>
        <family val="2"/>
      </rPr>
      <t>(G.V - Entidades Externas)</t>
    </r>
  </si>
  <si>
    <t>En el primer cuatrimestre se realizaron las siguientes actividades:  
* El 19/03/2025 se llevo a cabo el Subcomité de Restitución de Tierras el Distrito de Turbo Antioquia, con la participación de la DT Antioquia, Defensoría del Pueblo, Unidad para las Víctimas, cuyo objetivo fue seguimiento, se realizo claridad a las funciones y la competencia del subcomité, y se desarrollaron los puntos del Plan de Acción Territorial PAT y finalmente se socializó  la capacidad institucional. 
*El 19/03/2025 se desarrollo en el primer Subcomité Departamental de Restitución de Tierras de Cundinamarca, contó con 10 de los 18 convocados, en dicho subcomité se revisaron los compromisos fijados en el acta anterior,  que en términos generales se cumplen, igualmente la DT presenta el estado actual de los procesos en etapa administrativa, judicial y post fallo que se encuentran a su cargo, se identifican el mayor numero de municipios con fallos y ordenes judiciales, se presento el plan operativo de acción que se aprobó para la vigencia 2025; y por último,  se evidencian obstáculos para el cumplimiento de sentencias por entidad y se establecen compromisos.
* El 25/03/2025 se presenta el subcomité departamental en Vichada donde se realiza el reporte de los procesos de restitución de tierras, se presenta el contexto del plan de vida del Resguardo Indígena Canalitojo, se expresan los compromisos de la mesa de trabajo interinstitucional a favor del Resguardo Indígena Canalitojo y se revisa el estado de cumplimiento 
*El 22/03/2025 se gestionó ante la Gobernación del Cauca la realización del primer subcomité departamental de Restitución de Tierras, que por tiempos no se alcanzó a realizar en abril, sin embargo se agenda para el 6 de mayo de 2025 en la Casa de la Moneda con el objetivo de presentar la propuesta del plan operativo anual (POA) 2025 y se realizará e el seguimiento especial a las sentencias expedidas en favor del consejo comunitario Nueva Esperanza El Hoyo Patía, y El Consejo Comunitario comunidad Negra Pilamo Palenque. (pendiente del reporte para el próximo cuatrimestre)</t>
  </si>
  <si>
    <t xml:space="preserve">Número de sesiones del Subcomité Técnico departamentales de  Restitución realizadas </t>
  </si>
  <si>
    <t>(20) Veinte sesiones de los Subcomités Departamentales de Restitución</t>
  </si>
  <si>
    <t>Realizar los Subcomités Departamentales de Restitución con entidades  vinculadas en las sentencias de restitución de tierras y derechos territoriales</t>
  </si>
  <si>
    <t>Primera Sesión Ordinaria Subcomité Técnico Nacional de Restitución, Bogotá 30 de abril de 2025
En el marco de los compromisos adquiridos en la cuarta y última sesión del año 2024, se convoca a la Primera Sesión Ordinaria del Subcomité Técnico Nacional de Restitución en la ciudad de Bogotá.
Justificación del espacio
•	El Subcomité Nacional de Restitución de Tierras es el principal espacio de coordinación, seguimiento y articulación interinstitucional para garantizar la implementación efectiva de la política de restitución de tierras y el cumplimiento de las órdenes judiciales derivadas de la Ley de Víctimas y la sentencia T-120. 
•	Permite identificar y superar cuellos de botella, fortalecer la interoperabilidad de información y ajustar procedimientos según los retos y necesidades detectados en territorio, asegurando una respuesta integral a las víctimas. 
•	Es un espacio clave para la validación y adopción de protocolos, lineamientos y estrategias que garanticen el enfoque diferencial y la reparación integral, en cumplimiento de los estándares nacionales e internacionales de derechos humanos.
Objetivo general:
•	Fortalecer la articulación interinstitucional y la capacidad de respuesta del Subcomité Nacional de Restitución de Tierras para el cumplimiento efectivo de las órdenes judiciales de restitución, con enfoque diferencial y soluciones duraderas, en el marco de la Ley 1448 y la sentencia T-120 de 2024.
Objetivos específicos:
•	Presentar, discutir y aprobar el Plan Operativo Anual (POA) 2025, alineando las acciones estratégicas con las necesidades territoriales y los compromisos judiciales vigentes.
•	Socializar y validar los avances en la formulación del protocolo de cumplimiento de órdenes judiciales de restitución, en cumplimiento de la sentencia T-120.
•	Revisar y actualizar el reglamento interno del Subcomité para optimizar su funcionamiento y la coordinación entre entidades.
•	Evaluar los avances en la reglamentación de los derechos de las víctimas en el exterior, conforme al Artículo 27 de la Ley 2421.
•	Analizar casos de cumplimiento de órdenes judiciales en sujetos de reparación colectiva, identificando buenas prácticas y retos persistentes.
•	Fortalecer los mecanismos de participación de las víctimas y la interoperabilidad de bases de datos entre entidades responsables.
Temas a tratados:
•	Revisión de compromisos de la última sesión del subcomité (2024) 
•	Presentación, discusión y aprobación del POA 2025
•	Modificación y aprobación del reglamento interno del Subcomité
•	Avances en la formulación y validación del protocolo de cumplimiento de órdenes judiciales de restitución (sentencia T-120) 
•	Reglamentación de derechos de víctimas en el exterior (Art. 27, Ley 2421) 
•	Presentación de casos de cumplimiento de órdenes judiciales en sujetos de reparación colectiva (proyecto AECID). 
•	Diagnóstico de cuellos de botella y estrategias para fortalecer el cumplimiento de órdenes judiciales.
•	Actualización de bases de datos y directorios de entidades involucradas, y fomento de la interoperabilidad.
•	Evaluación de alternativas para mejorar la participación virtual de delegados de víctimas[1].
•	Presentación de informe sobre ajustes derivados de modificaciones a la Ley 1448.
Resultados:
Una vez abordados todos los temas, Los representantes de la Mesa Nacional de Participación Efectiva de Víctimas se compromete a enviar el 5 de mayo sus recomendaciones para ajuste al POA 2025, así como a las modificaciones al reglamento presentado en la sesión del 30 de abril.
Se acuerda revisar los ajustes a los indicadores del POA 2025 por parte del DNP el cual nos entrega recomendaciones de ajuste el próximo 9 de mayo.
El 9 de mayo se envía a todas las entidades  el POA 2025 y Reglamento, para aprobación vía virtual.
Es de anotar que tanto el POA 2025, los ajustes al reglamento y los demás temas abordados fueron validados por todas las entidades participantes, solo la aprobación final se hace el 9 de mayo una vez se hagan los ajustes de forma recomendados. 
Entidades convocadas del orden nacional:
1.	Ministerio de Agricultura y Desarrollo Rural.
2.	Agencia Nacional de Tierras – ANT
3.	Agencia de Desarrollo Rural – ADR
4.	Unidad Administrativa Especial de Gestión de Restitución de Tierras Despojadas
5.	Banco Agrario de Colombia
6.	Fondo para el financiamiento del sector agropecuario – FINAGRO
7.	Instituto Geográfico Agustín Codazzi - IGAC
8.	Departamento Nacional de Planeación – DNP
9.	Departamento de Prosperidad Social – DPS
10.	Consejero Comisionado de paz – OCCP – Acción contra Minas Antipersonal
11.	Unidad para la Atención y Reparación Integral a las Víctimas – UARIV
12.	Ministerio de Justicia y del Derecho
13.	Fiscalía General de la Nación
14.	Ministerio del Trabajo
15.	Servicio Nacional de Aprendizaje – SENA
16.	Ministerio de Comercio Industria y Turismo
17.	Superintendencia de Industria y Comercio
18.	Banco de Comercio Exterior de Colombia – BANCOLDEX
19.	Superintendencia Financiera
20.	Superintendencia de Notariado y Registro
21.	Ministerio de Vivienda Ciudad y Territorio
22.	Representantes de la Mesa Nacional de Participación Efectiva de Víctimas
23.	Sociedad de Activos Especiales
24.	 Ministerio de Tecnologías de la Información y las Comunicaciones
25.	Unidad Nacional de Protección
26.	Consejo Superior de la Judicatura</t>
  </si>
  <si>
    <t xml:space="preserve">Subdirección General </t>
  </si>
  <si>
    <t>Número de sesiones del Subcomité Técnico de Restitución nivel nacional  realizadas</t>
  </si>
  <si>
    <t xml:space="preserve">(4) Cuatro sesiones del Subcomité Técnico de Restitución a nivel nacional </t>
  </si>
  <si>
    <t xml:space="preserve">Realizar sesiones del Subcomité de Técnico de Restitución con participación de entidades del nivel nacional del SNARIV vinculadas en las sentencias de restitución de tierras y derechos territoriales </t>
  </si>
  <si>
    <r>
      <rPr>
        <b/>
        <sz val="10"/>
        <rFont val="Arial"/>
        <family val="2"/>
      </rPr>
      <t xml:space="preserve">Entidades Externas -  
Nivel Nacional y Territorial 
 </t>
    </r>
    <r>
      <rPr>
        <sz val="8"/>
        <rFont val="Arial"/>
        <family val="2"/>
      </rPr>
      <t xml:space="preserve">(G.V - Entidades Externas - Entidades Territoriales)  </t>
    </r>
  </si>
  <si>
    <t xml:space="preserve">Se recepcionarón 6 reportadas en la Base de datos con las PQRSF solicitadas a través de redes sociales por la ciudadanía. </t>
  </si>
  <si>
    <t xml:space="preserve">Base  de datos con las PQRSF solicitadas a traves de redes sociales por la ciudadania. </t>
  </si>
  <si>
    <t xml:space="preserve">(1) Base  de datos con las PQRSF solicitadas a traves de redes sociales por la ciudadania. </t>
  </si>
  <si>
    <t xml:space="preserve">Realizar una base de datos con las PQRSF solicitadas a traves de redes sociales por la ciudadania. </t>
  </si>
  <si>
    <t xml:space="preserve">Seguimiento </t>
  </si>
  <si>
    <r>
      <t xml:space="preserve">A) Se observa un documento en word denominado "Evidencia Historias", en este documento se observa la captura de pantalla de diferentes historias publicadas, no obstante, se desconocen las fechas en las que estas fueron realizadas </t>
    </r>
    <r>
      <rPr>
        <b/>
        <sz val="10"/>
        <color theme="1"/>
        <rFont val="Arial"/>
        <family val="2"/>
      </rPr>
      <t>(R1)</t>
    </r>
    <r>
      <rPr>
        <sz val="10"/>
        <color theme="1"/>
        <rFont val="Arial"/>
        <family val="2"/>
      </rPr>
      <t xml:space="preserve">.
B) Para el I Cuatrimestre se definió la publicación de 8 historias, cumpliendo así con un 138% de la meta para el periodo sujeto de revisión, respecto a la meta anual, 24 historias, se observa un cumplimiento del 46%.
</t>
    </r>
    <r>
      <rPr>
        <b/>
        <sz val="10"/>
        <color theme="1"/>
        <rFont val="Arial"/>
        <family val="2"/>
      </rPr>
      <t xml:space="preserve">
Ruta evidencia
Programa de transparencia y ética pública/Ejecución/ Prueba 12/Evidencias prueba 12/ Oficina de Comunicaciones/Evidencia Historias</t>
    </r>
  </si>
  <si>
    <t xml:space="preserve">Se publicaron 11 historias invitando a participar a la comunidad digital en diferentes formatos:  Historias en la red social de Instagram que fomentaron la participación de los grupos de interés. </t>
  </si>
  <si>
    <t xml:space="preserve">Numero de Historias en la red social Instagram que fomenten la participación de los grupos de interes. </t>
  </si>
  <si>
    <t xml:space="preserve">Fomentar la participación de los grupos de interes a traves de las historias de la red social Instagram de la entidad. </t>
  </si>
  <si>
    <r>
      <rPr>
        <b/>
        <sz val="10"/>
        <rFont val="Arial"/>
        <family val="2"/>
      </rPr>
      <t xml:space="preserve">Ciudadanía/ Comunidades Indígenas, afrodescendientes y campesinas
</t>
    </r>
    <r>
      <rPr>
        <sz val="10"/>
        <rFont val="Arial"/>
        <family val="2"/>
      </rPr>
      <t xml:space="preserve">
</t>
    </r>
    <r>
      <rPr>
        <sz val="8"/>
        <rFont val="Arial"/>
        <family val="2"/>
      </rPr>
      <t xml:space="preserve">(G.V solicitantes (individual) - beneficiarios proyectos productivos- organizaciones  sociales, terceros,  solicitantes RUPTA) </t>
    </r>
  </si>
  <si>
    <t>A) Debido a que la meta quedó definida por demanda, se evidencia que para el I Cuatrimestre no se llevaron a cabo espacios institucionales para afianzar conceptos referentes a la política de restitución de tierras.
B)
C)
D)</t>
  </si>
  <si>
    <t>Para el presente periodo no se articularon espacios institucionales para afianzar conceptos e información relevante de la política de restitución, toda vez que el contrato de operador logístico se encontraba en etapa precontractual</t>
  </si>
  <si>
    <t>Espacios de información  institucional sobre la política de restitución ejecutadas/ Espacios de información  institucional sobre la política de restitución solicitadas*100</t>
  </si>
  <si>
    <t>(100%) Espacios de información  institucional sobre la política de restitución</t>
  </si>
  <si>
    <t>Articular espacios institucionales  para afianzar conceptos e información relevante de la política de restitución</t>
  </si>
  <si>
    <r>
      <rPr>
        <b/>
        <sz val="10"/>
        <rFont val="Arial"/>
        <family val="2"/>
      </rPr>
      <t xml:space="preserve">Solicitantes Individual- Colectiva- Entidades Externas  
organizaciones sociales- Colaboradores </t>
    </r>
    <r>
      <rPr>
        <sz val="10"/>
        <rFont val="Arial"/>
        <family val="2"/>
      </rPr>
      <t xml:space="preserve"> 
</t>
    </r>
    <r>
      <rPr>
        <sz val="8"/>
        <rFont val="Arial"/>
        <family val="2"/>
      </rPr>
      <t>(G.V - Identificados OAP)</t>
    </r>
    <r>
      <rPr>
        <sz val="10"/>
        <rFont val="Arial"/>
        <family val="2"/>
      </rPr>
      <t xml:space="preserve">
</t>
    </r>
  </si>
  <si>
    <t>Durante el primer cuatrimestre no se llevaron a cabo espacios de participación con mujeres étnicas orientados al restablecimiento de derechos, en tanto no se recibieron solicitudes por parte de las comunidades. Al ser un indicador de carácter a demanda, su activación depende de las convocatorias o requerimientos realizados por las propias mujeres étnicas o sus representantes.</t>
  </si>
  <si>
    <t>Dirección de Asuntos Étnicos</t>
  </si>
  <si>
    <t>Espacios de participación realizados con mujeres étnicas para  promover el restablecimiento de derechos étnicos / Espacios de participación conovocados  con mujeres étnicas para  promover el restablecimiento de derechos étnicos * 100</t>
  </si>
  <si>
    <t>(100%) espacios de participación de mujeres étnicas para  promover el restablecimiento de derechos étnicos</t>
  </si>
  <si>
    <t>Realizar espacios de participación con  mujeres étnicas para  promover el restablecimiento de derechos étnicos</t>
  </si>
  <si>
    <t>Mujeres Étnicas</t>
  </si>
  <si>
    <t>Durante el cuatrimestre no se desarrollaron asambleas de cierre de caracterizaciones a comunidades NARP, ya que en este periodo se tiene programado el ejercicio de inicio y adopción a las caracterizaciones. Por lo anterior, el cumplimiento a este indicador y como se refiere en la ejecución del Plan de Participación, se desarrollara a partir del segundo cuatrimestre</t>
  </si>
  <si>
    <t>Número de asambleas de cierre realizadas con comunidades NARP</t>
  </si>
  <si>
    <t>(30 Asambleas de cierre de caracterización de afectaciones territoriales con las Comunidades negras, afrocolombianas, raizales y palenqueras</t>
  </si>
  <si>
    <t>Realizar asambleas de inicio y/o acuerdos metodológicos o (cierre) de caracterización de afectaciones territoriales con las comunidades  negras, afrocolombianas, raizales y palenqueras</t>
  </si>
  <si>
    <r>
      <rPr>
        <b/>
        <sz val="10"/>
        <rFont val="Arial"/>
        <family val="2"/>
      </rPr>
      <t xml:space="preserve">Comunidades negras, afrocolombianas, raizales y palenqueras
</t>
    </r>
    <r>
      <rPr>
        <sz val="8"/>
        <rFont val="Arial"/>
        <family val="2"/>
      </rPr>
      <t xml:space="preserve">(G.V solicitantes (coletiva) - organizaciones  sociales)  </t>
    </r>
  </si>
  <si>
    <t>Durante el cuatrimestre no se desarrollaron asambleas de cierre de caracterizaciones a comunidades indígenas, ya que en este periodo se tiene programado el ejercicio de inicio y adopción a las caracterizaciones. Por lo anterior, el cumplimiento a este indicador y como se refiere en la ejecución del Plan de Participación, se desarrollara a partir del segundo cuatrimestre</t>
  </si>
  <si>
    <t>Número de asambleas de cierre realizadas con comunidades indígenas</t>
  </si>
  <si>
    <t>(50) Asambleas de cierre de caracterización de afectaciones territoriales con las comunidades indígenas.</t>
  </si>
  <si>
    <t>Realizar asambleas de inicio y/o acuerdos metodológicos o (cierre) de caracterización de afectaciones territoriales con las comunidades indígenas.</t>
  </si>
  <si>
    <r>
      <t>Comunidades Étnicas - Indígenas</t>
    </r>
    <r>
      <rPr>
        <sz val="8"/>
        <rFont val="Arial"/>
        <family val="2"/>
      </rPr>
      <t xml:space="preserve">
(G.V solicitantes (coletiva) - organizaciones  sociales)</t>
    </r>
    <r>
      <rPr>
        <b/>
        <sz val="10"/>
        <rFont val="Arial"/>
        <family val="2"/>
      </rPr>
      <t xml:space="preserve">  </t>
    </r>
  </si>
  <si>
    <t>Durante el cuatrimestre se desarrollaron dos controversias solicitadas por comunidades étnicas, lo que representa una atención del 100% de los requerimientos presentados. Las sesiones se realizaron con la comunidad indígena La Argelia de el 10 al 15  de abril, y la comunidad indígena de Ambaló entre el 21 y el 25 de abril respectivamente, garantizando espacios de diálogo y concertación que permitieron abordar las inquietudes planteadas por cada pueblo. Este resultado da cuenta de la capacidad de respuesta oportuna de la Dirección de Asuntos Étnicos frente a las solicitudes recibidas</t>
  </si>
  <si>
    <t>Número de controversias  desarrolladas con comunidades étnicas  /Número de controversias solicitadas   por las comunidades étnicas *100</t>
  </si>
  <si>
    <t>(100%) reuniones de controversias con las comunidades étnicas</t>
  </si>
  <si>
    <t xml:space="preserve">Realizar las reuniones de controversias con las comunidades étnicas, cuando estas se presenten. </t>
  </si>
  <si>
    <t>Durante el cuatrimestre no se realizaron espacios de concertación, control y/o evaluación por parte de la Dirección de Asuntos Étnicos ni por solicitud de las comunidades étnicas, en la medida en que el indicador opera bajo demanda. En este sentido, no se evidenció necesidad ni requerimientos por parte de los actores involucrados que justificaran la convocatoria o desarrollo de dichos espacios. No obstante, la Dirección permanece atenta a las solicitudes que puedan surgir para activar la articulación correspondiente en caso de requerirse.</t>
  </si>
  <si>
    <t>Espacios de concertación, control y/o evaluación realizados por la DAE y/o las comunidades étnicas/Espacios de concertación, control y/o evaluación convocados por la DAE y/o las comunidades étnicas*100</t>
  </si>
  <si>
    <t>(100%) espacios de concertación y/o evaluación convocados por la DAE y/o las comunidades étnicas</t>
  </si>
  <si>
    <t>Participar en espacios de concertación, control y/o evaluación convocados por la DAE y/o las comunidades étnicas o espacios convocados por entidades o instancias gubernamentales del orden nacional o regional.</t>
  </si>
  <si>
    <t>Evaluación - Control</t>
  </si>
  <si>
    <t>Pese a que durante el primer cuatrimestre del año 2025 no se tenían programadas metas, la Dirección de Asuntos Étnicos llevó a cabo un total de 6 eventos de socialización en el marco de los decretos ley de restitución étnica. Estas jornadas se realizaron en articulación con diferentes dependencias y territoriales de la URT con una asistencia de  174 personas de 4 departamentos Chocó, Meta y Putumayo que vincularon a 5 comunidades étnicas, correspondientes a los resguardos indígenas de Sabaletera, San Onofre y el Tigre, el Territorio Ancestral San Rafael de Warrojo,  el Cabildo Indígena Cerro Guadua Kiwe Muhmtha del Pueblo Nasa y la Comunidad Tigre Playa.
Estas socializaciones abordaron temas como la adopción de estudios preliminares, lineamientos del Decreto Ley 4633 y 4634, así como la divulgación de los derechos territoriales de pueblos indígenas, comunidades negras y el pueblo Rrom. Se desarrollaron en contextos pertinentes y con participación activa de las comunidades étnicas beneficiarias.</t>
  </si>
  <si>
    <t>Número de socializaciones desarrolladas sobre los decretos Ley étnicos a las comunidades étnicas,  instituciones y/o ciudadanos interesados.</t>
  </si>
  <si>
    <t>(80) Socializaciones de  los decretos Ley étnicos a las comunidades étnicas,  instituciones y/o ciudadanos interesados.</t>
  </si>
  <si>
    <t>Socializar los decretos Ley étnicos a las comunidades étnicas,  instituciones y/o ciudadanos interesados.</t>
  </si>
  <si>
    <r>
      <t xml:space="preserve">Comunidades Étnicas - Indígenas y Comunidades negras, afrocolombianas, raizales y palenqueras
</t>
    </r>
    <r>
      <rPr>
        <sz val="8"/>
        <rFont val="Arial"/>
        <family val="2"/>
      </rPr>
      <t xml:space="preserve">(G.V solicitantes (coletiva) - organizaciones  sociales) </t>
    </r>
    <r>
      <rPr>
        <b/>
        <sz val="10"/>
        <rFont val="Arial"/>
        <family val="2"/>
      </rPr>
      <t xml:space="preserve"> </t>
    </r>
  </si>
  <si>
    <t>La Dirección Social  ha construido los aspectos metodológicos y operativos en la planeación de los  Encuentros de Enfoques Diferenciales. Por cronograma del Plan de Participación las actividades se encuentran programadas en los siguientes meses de la vigencia.</t>
  </si>
  <si>
    <t>Número de Encuentros de enfoques diferenciales</t>
  </si>
  <si>
    <t>(4) Encuentros de enfoques diferenciales</t>
  </si>
  <si>
    <t>Encuentros de enfoques diferenciales se refiere a los espacios que se abren para grupos poblacionales con características particulares.</t>
  </si>
  <si>
    <r>
      <t xml:space="preserve">Grupos poblacionales con características particulares.
</t>
    </r>
    <r>
      <rPr>
        <sz val="8"/>
        <rFont val="Arial"/>
        <family val="2"/>
      </rPr>
      <t xml:space="preserve">(G.V solicitantes (individual) - beneficiarios proyectos productivos- organizaciones  sociales, solicitantes RUPTA) </t>
    </r>
  </si>
  <si>
    <t xml:space="preserve">Evaluación - Control </t>
  </si>
  <si>
    <t xml:space="preserve">La Dirección Social como secretaria técnica de la circular 00008 del 2023, ha construido los aspectos metodológicos y operativos en la planeación de las (17) con organizaciones de mujeres y de género, estos espacios se realizarán en los próximos meses de acuerdo con el cronograma del Plan Participación. En el avance de los lineamientos se ha establecido como objetivo general - Desarrollar un espacio de participación vinculante entre las solicitantes, beneficiarias en el proceso de restitución de tierras, lideresas  y con organizaciones sociales y populares de mujeres de carácter territorial, con el fin de trabajar y gestionar la superación de brechas de participación dentro de la política pública de restitución en perspectiva territorial y del abordaje de las barreras de acceso y necesidades operativas y sustanciales identificadas en la Circular 0008 de 2023- . 
Entre los objetivos específicos, en cumplimiento de la IV fase del PAEM, se encuentran: 
Promover la participación efectiva de las mujeres solicitantes, beneficiaras y organizaciones sociales y populares de mujeres con la intensión de desarrollar un espacio que permita recoger de las voces, experiencias y conocimiento de las mujeres y organizaciones que participan, ideas y reflexiones que puedan mejorar la participación de ellas en el proceso de restitución. 
Reflexionar sobre las principales problemáticas y barreras expuestas por las mujeres solicitantes y beneficiarias en articulación con lo que plantea la Circular 0008 del 2023. 
Exponer los principales resultados de los avances y compromiso establecidos con las mujeres y organización de mujeres en las mesas de Mujer y Restitución de Tierras realizadas durante el 2024. 
Exponer a las mujeres las buenas prácticas que tiene la Dirección Territorial en el marco del acceso y participación efectiva de las mujeres dentro del trámite de restitución. 
Recoger compromisos de las direcciones territoriales con las mujeres y organizaciones de mujeres y establecer mecanismos para su seguimiento. Este se realizará en coordinación con las otras áreas misionales de la URT en la DT y depende de los compromisos alcanzados en la Mesa
Acompañar el análisis de casos con necesidades especiales en materia de incorporación y transversalización del enfoque diferencial de género mujer.  
</t>
  </si>
  <si>
    <t>Número de mesas  desarrollas con organizaciones de mujeres y de género</t>
  </si>
  <si>
    <t>(17) Mesas  desarrollas con organizaciones de mujeres y de género</t>
  </si>
  <si>
    <t>Promover la participación de las mujeres  para la implementación y seguimiento  de los procesos de restitución con enfoque de mujer y género</t>
  </si>
  <si>
    <t>La Dirección Social  ha construido los aspectos metodológicos y operativos en la planeación de los espacios de empoderamiento  a los cuales serán convocadas las mujeres que hacen parte de procesos de restitución, lo anterior en cumplimiento del CONPES 4031. Por cronograma del Plan de Participación las actividades se encuentran programadas en los siguientes meses de la vigencia.</t>
  </si>
  <si>
    <t>Número de mujeres que participan en el proceso de restitución, participantes de ejercicios de empoderamiento</t>
  </si>
  <si>
    <t>(280) Mujeres que participan en el proceso de restitución, participantes de ejercicios de empoderamiento</t>
  </si>
  <si>
    <t xml:space="preserve">Fortalecer el desarrollo de acciones afirmativas para el reconocimiento de los derechos de las mujeres, en el marco del proceso de restitución. </t>
  </si>
  <si>
    <r>
      <t xml:space="preserve">Organizaciones de mujeres, lideresas, mujeres campesinas,  mujeres solicitantes y beneficiarias en procesos de restitución.
</t>
    </r>
    <r>
      <rPr>
        <sz val="8"/>
        <rFont val="Arial"/>
        <family val="2"/>
      </rPr>
      <t xml:space="preserve">(G.V solicitantes (individual) - beneficiarios proyectos productivos- organizaciones  sociales)  </t>
    </r>
  </si>
  <si>
    <t xml:space="preserve">La Dirección Social  ha construido los aspectos metodológicos y operativos en la planeación de la Estrategia  de Encuentros para Armonizar la Vida en los Territorios, espacios a los cuales serán convocados jóvenes que hacen parte del proceso de restitución, lo anterior en cumplimiento del CONPES 4040. Por cronograma del Plan de Participación las actividades se encuentran programadas en los siguientes meses de la vigencia. </t>
  </si>
  <si>
    <t>Número de jóvenes en el proceso de restitución de tierras que participan en la estrategia de complemento generacional</t>
  </si>
  <si>
    <t>(180) Jóvenes en el proceso de restitución de tierras que participan en la estrategia de complemento generacional</t>
  </si>
  <si>
    <t>Implementar el enfoque diferencial etario con énfasis en jóvenes</t>
  </si>
  <si>
    <r>
      <rPr>
        <b/>
        <sz val="10"/>
        <rFont val="Arial"/>
        <family val="2"/>
      </rPr>
      <t>Jóvenes y adultos mayores solicitantes y/o  beneficiarios del proceso de restitución</t>
    </r>
    <r>
      <rPr>
        <sz val="10"/>
        <rFont val="Arial"/>
        <family val="2"/>
      </rPr>
      <t xml:space="preserve">
</t>
    </r>
    <r>
      <rPr>
        <sz val="8"/>
        <rFont val="Arial"/>
        <family val="2"/>
      </rPr>
      <t xml:space="preserve">(G.V solicitantes - beneficiarios proyectos productivos) </t>
    </r>
    <r>
      <rPr>
        <sz val="10"/>
        <rFont val="Arial"/>
        <family val="2"/>
      </rPr>
      <t xml:space="preserve">
</t>
    </r>
  </si>
  <si>
    <t>Se reporta para el I cuatrimestre: La  reunión entre la  UARIV y delegación acompañamiento Peñas Coloradas, Caquetá (28/01/2025); el objetivo de la actividad fue ambientar y gestionar con las entidades involucradas, las acciones necesarias para el proceso de reubicación de la comunidad de Peñas Coloradas, Caquetá. Se concluyó que la URT solicitará la información requerida a la UARIV una vez terminen el ejercicio de caracterizaciones,  e inmediatamente después se convocará el espacio inter institucional una vez se conozca el balance realizado por la UARIV. 
Participan tres delegado de la organización de victimas de Peñas Coloradas - Caquetá.</t>
  </si>
  <si>
    <t>(100%) Actividades de diálogo y articulación con organizaciones campesinas y organizaciones de la sociedad civil representantes de solicitantes de cara a atender solicitudes de información</t>
  </si>
  <si>
    <t>Realizar actividades de diálogo y articulación con organizaciones campesinas y organizaciones de la sociedad civil representantes de solicitantes de cara a atender solicitudes de información y socializar avances en los procesos desde la etapa  judicial.</t>
  </si>
  <si>
    <t xml:space="preserve">La entidad ha trazado en su planeación la continuación de las Mesas Campesinas (Circular 027/2022) en los Territorios, convocando a las organizaciones sociales y comunidades campesinas que están adelantando o esperan llevar a cabo procesos colectivos de restitución de tierras. Esta convocatoria expresa el compromiso de la UAEGRTD para impulsar procesos de restitución que van más allá de los casos individuales, promoviendo la participación, el relevo generacional y la construcción de un proyecto común de futuro. Este proceso no solo representa un mecanismo jurídico para la reparación, sino que se configura como un acto de transformación política y social necesarios en este momento para el campo en el país.
Para  las mesas campesinas como instancia de participación en la vigencia 2025, se ha establecido como objetivo: -Proporcionar orientaciones técnicas para para garantizar la participación de las comunidades y organizaciones campesinas víctimas de abandono y despojo de tierras y territorios en el marco del conflicto armado interno, lo anterior, para la dinamización (identificación y gestión) de procesos que involucran a sujetos colectivos campesinos dentro de la ruta individual de la etapa administrativa del trámite de restitución-.
Por cronograma del Plan de Participación las actividades se encuentran programadas en los siguientes meses de la vigencia. </t>
  </si>
  <si>
    <t xml:space="preserve">Número de mesas desarrolladas con organizaciones campesinas  </t>
  </si>
  <si>
    <t>(17) Mesas desarrolladas para la   implementación y seguimiento  de los procesos de la ruta campesina durante la vigencia del 2024</t>
  </si>
  <si>
    <t>Promover la participación de las organizaciones campesinas para la implementación y seguimiento  de los procesos de la ruta campesina</t>
  </si>
  <si>
    <r>
      <rPr>
        <b/>
        <sz val="10"/>
        <rFont val="Arial"/>
        <family val="2"/>
      </rPr>
      <t>Organizaciones campesinas, sociales Lideres y lideresas</t>
    </r>
    <r>
      <rPr>
        <sz val="10"/>
        <rFont val="Arial"/>
        <family val="2"/>
      </rPr>
      <t xml:space="preserve">
</t>
    </r>
    <r>
      <rPr>
        <sz val="8"/>
        <rFont val="Arial"/>
        <family val="2"/>
      </rPr>
      <t>(G.V Organizaciones Sociales)</t>
    </r>
  </si>
  <si>
    <t xml:space="preserve">Se reportan dos actividades dirigidas a representantes de la Mesas Municipales de Víctimas de Tolima:
1-	El 26 de marzo de 2025 se llevó a cabo una socialización de la Ley 1448 de 2011 y del proceso de restitución de tierras con los representantes de la Mesa Municipal de Víctimas del municipio del Líbano, Tolima. El espacio estuvo enfocado en explicar la ruta para los trámites de restitución y los requisitos establecidos por la ley para que las personas puedan ser reconocidas como sujetos de derecho en la reclamación de predios. Se hizo especial énfasis en los avances logrados en el municipio a partir de la micro focalización, destacando la gestión y el cumplimiento de órdenes de sentencia. Durante la jornada se atendieron múltiples inquietudes de los asistentes, en particular sobre casos de despojo asociados a negocios privados y sobre predios que aún no han sido solicitados por desconocimiento de los requisitos o por la creencia errónea de que es indispensable contar con documentos de propiedad para iniciar el trámite. De manera general, los participantes destacaron la importancia de recibir información clara y directa por parte de las entidades competentes, para evitar confusiones que afectan la comprensión y el acceso a los procesos. Como compromiso, se acordó brindar atención personalizada a los casos particulares que así lo requieran. En total, participaron 14 personas: 9 mujeres y 5 hombres.
2-	El 20 de marzo de 2025 se realizó una jornada de socialización de la Ley 1448 de 2011 y del proceso de restitución de tierras, dirigida a los representantes de la Mesa Municipal de Víctimas del municipio de Melgar, Tolima. La actividad inició con la presentación de los asistentes, seguida de un espacio de diálogo en el que se indagó sobre el conocimiento previo que tenían respecto al proceso de restitución. Los participantes manifestaron tener información limitada y percepciones generales, asociando el proceso principalmente con la entrega de tierras a víctimas. La profesional de la Unidad de Restitución de Tierras (URT) inició la socialización con una explicación sobre la fecha de creación de la ley, aclarando las diferencias entre la URT, la UARIV y la Agencia Nacional de Tierras (ANT). A lo largo de la jornada se resolvieron dudas específicas relacionadas con los requisitos para acceder al proceso, con especial atención a los casos particulares planteados por los asistentes. En total, participaron 10 personas: 6 mujeres y 4 hombres.
</t>
  </si>
  <si>
    <t>Numero  espacios de   consulta, co- gestión, control y decisión con representantes de mesas de participación  realizadas /Numero  espacios de   consulta, co- gestión, control y decisión con representantes de mesas de participación  solicitadas*100</t>
  </si>
  <si>
    <t xml:space="preserve">(100%)  Espacios de   consulta, co- gestión, control y decisión con representantes de mesas de participación efectiva de las  víctimas  departamentales y municipales </t>
  </si>
  <si>
    <t xml:space="preserve">Gestionar espacios de  consulta, co- gestión y  decisión con representantes de mesas de participación efectiva de las  víctimas  departamentales y municipales.  </t>
  </si>
  <si>
    <r>
      <rPr>
        <b/>
        <sz val="10"/>
        <rFont val="Arial"/>
        <family val="2"/>
      </rPr>
      <t>Representantes mesas de participación efectiva de las víctimas</t>
    </r>
    <r>
      <rPr>
        <sz val="10"/>
        <rFont val="Arial"/>
        <family val="2"/>
      </rPr>
      <t xml:space="preserve">
</t>
    </r>
    <r>
      <rPr>
        <sz val="8"/>
        <rFont val="Arial"/>
        <family val="2"/>
      </rPr>
      <t>(G.V Organizaciones Sociales)</t>
    </r>
  </si>
  <si>
    <t>DETALLE DE LAS VALIDACIONES</t>
  </si>
  <si>
    <t xml:space="preserve">% de cumplimiento </t>
  </si>
  <si>
    <t xml:space="preserve">DESCRIPCION DE ACTIVIDADES I CUATRIMESTRE (01 de enero a 30 de abril)
*Descripción fecha, objetivo de la actividad, resultados, número de participantes, tipo de participantes   </t>
  </si>
  <si>
    <t>Enero - Abril</t>
  </si>
  <si>
    <t>Fecha programada</t>
  </si>
  <si>
    <t>Dependencia Líder</t>
  </si>
  <si>
    <t>Indicador</t>
  </si>
  <si>
    <t xml:space="preserve">Meta </t>
  </si>
  <si>
    <t xml:space="preserve"> Actividad </t>
  </si>
  <si>
    <t>Fase de gestión</t>
  </si>
  <si>
    <t xml:space="preserve">Población Participante  </t>
  </si>
  <si>
    <t>Anexo 2. Plan de Participación Ciudadana I Cuatrimestre 2025</t>
  </si>
  <si>
    <r>
      <t xml:space="preserve">A) Respecto a las evidencias, se observan dos actas de reunión con sus respectivas listas de asistencia,  es de aclarar que, al verificar las actas aportadas frente a los comentarios consignados en el avance del PPC del I Cuatrimestre se evidencia una incoherencia frente a la fecha en la que se llevó a cabo la mesa municipal del municipio del  Líbano - Tolima, toda vez que, en el acta la fecha registrada corresponde al 27 de marzo y no al 26 como lo indican en el documento en excel, por tanto se sugiere que para el caso del reporte se tengan en cuenta las fechas que son consignadas en las actas y listados de asistencia.
B) Teniendo en cuenta que esta meta se define por demanda, se evidencia que para el caso del I cuatrimestre se llevaron a cabo 2 espacios de consulta, mismos que cuentan con las evidencias correspondientes.
</t>
    </r>
    <r>
      <rPr>
        <b/>
        <sz val="10"/>
        <color theme="1"/>
        <rFont val="Arial"/>
        <family val="2"/>
      </rPr>
      <t>Ruta evidencia
Programa de transparencia y ética pública/Ejecución/ Prueba 12/Evidencias prueba 12/ Dirección social/Acciones mesas de victimas/6205 y 6211.</t>
    </r>
  </si>
  <si>
    <r>
      <t xml:space="preserve">A) Respecto a la evidencia, se observa documento en word (acta de reunión) en la que tratan los aspectos importantes de la reunión, así como, los compromisos a los que se llega por parte de cada participante, no obstante, esta acta aun no se encuentra suscrita y tampoco tiene lista de asistencia que la respalde. </t>
    </r>
    <r>
      <rPr>
        <b/>
        <sz val="10"/>
        <color theme="1"/>
        <rFont val="Arial"/>
        <family val="2"/>
      </rPr>
      <t>(R1)</t>
    </r>
    <r>
      <rPr>
        <sz val="10"/>
        <color theme="1"/>
        <rFont val="Arial"/>
        <family val="2"/>
      </rPr>
      <t xml:space="preserve">
B) Teniendo en cuenta que esta meta se define por demanda, se evidencia que para el caso del I cuatrimestre se llevó a cabo 1 actividad de articulación, misma que cuenta con un documento en word (acta de reunión), sin la firma de los asistentes y tampoco se evidencia lista de asistencia que la respalde.
</t>
    </r>
    <r>
      <rPr>
        <b/>
        <sz val="10"/>
        <color theme="1"/>
        <rFont val="Arial"/>
        <family val="2"/>
      </rPr>
      <t>Ruta evidencia
Programa de transparencia y ética pública/Ejecución/ Prueba 12/Evidencias prueba 12/ Dirección Jurídica/Organizaciones Sociales/Acta Reunión UARIV</t>
    </r>
  </si>
  <si>
    <r>
      <t xml:space="preserve">A) Respecto a las evidencias aportadas, se observan 6 carpetas con los siguientes documentos: "Legalización DAE" (incluye formato de recibo a satisfacción del evento, Acta de reunión, evidencia fotográfica del evento y listado de asistencia y "Evento DAE" que incluye (formato de solicitud de evento, solicitud tiquetes aéreos, documentos jurídicos del cabildo indígena NASA de Cerro Guadua. 
B) Teniendo en cuenta que no se tenía definida meta para el cuatrimestre sujeto de revisión, se verifica % de cumplimiento con la meta total (80 socializaciones), definiendo un 8% de ejecución.
</t>
    </r>
    <r>
      <rPr>
        <b/>
        <sz val="10"/>
        <color theme="1"/>
        <rFont val="Arial"/>
        <family val="2"/>
      </rPr>
      <t xml:space="preserve">Ruta evidencia
Programa de transparencia y ética pública/Ejecución/ Prueba 12/Evidencias prueba 12/ Dirección Asuntos Étnicos/Socializaciones/Cerro Guadua, Pueblo Rrom, Sabaletera, Sisipiatu, Tigre, Warrojo
</t>
    </r>
  </si>
  <si>
    <r>
      <t xml:space="preserve">A) Respecto a las evidencias aportadas, se observan 2 carpetas con EL siguiente documento: "013 LA ARGELIA" (incluye formato de recibo a satisfacción del evento, Acta de reunión, evidencia fotográfica del evento y listado de asistencia) y "051 AMBALÓ" que incluye (evidencia fotográfica del evento y listado de asistencia), adicionalmente se evidencia documento en excel denominado "controversias" en el cual se consigna la información más relevante de estas. 
B) Teniendo en cuenta que no se tenía definida meta para el cuatrimestre sujeto de revisión, se verifica % de cumplimiento con la meta total (80 socializaciones), definiendo un 8% de ejecución.
</t>
    </r>
    <r>
      <rPr>
        <b/>
        <sz val="10"/>
        <color theme="1"/>
        <rFont val="Arial"/>
        <family val="2"/>
      </rPr>
      <t xml:space="preserve">Ruta evidencia
Programa de transparencia y ética pública/Ejecución/ Prueba 12/Evidencias prueba 12/ Dirección Asuntos Étnicos/Controversias/DAE - 013 CI LA ARGELIA, DAE - 051 CI AMBALÓ
</t>
    </r>
  </si>
  <si>
    <r>
      <t xml:space="preserve">A) Se observan seis documentos  denominados "Invitación sesión subcomité ", "POA 2025", "Ajuste reglamento subcomité restitución", "PPT subcomité de RT I sesión", "Segui_1", "Acta 30 de abril subcomité" y "Lista subcomité RT", en el acta de sesión se puede observar el orden del día y los compromisos a los que llegaron los diferentes actores, es así que como parte integral del acta, incluyen el POA para que se realicen comentarios y ajustes para poder presentar para su aprobación.
B) Para el I Cuatrimestre se definió 1 sesión del subcomité, cumpliendo así con un 100% de la meta para el periodo sujeto de revisión, respecto a la meta anual, 4 sesiones, se observa un cumplimiento del 25%.
</t>
    </r>
    <r>
      <rPr>
        <b/>
        <sz val="10"/>
        <color theme="1"/>
        <rFont val="Arial"/>
        <family val="2"/>
      </rPr>
      <t xml:space="preserve">
Ruta evidencia
Programa de transparencia y ética pública/Ejecución/ Prueba 12/Evidencias prueba 12/ Subdirección General/Subcomité Nacional</t>
    </r>
  </si>
  <si>
    <r>
      <t xml:space="preserve">A) Se observan 3 carpetas en las que se pueden observar los siguientes documentos: Acta subcomité restitución de tierras, I Subcomité 19.03.25 prese, Presentación subcomité Vic, convocatoria prime, sentencia Pilamo de Palenque y Sentencia 97 del 9 de agosto, respecto al acta de reunión, se evidencia que se incluyeron capturas de pantalla en las que se pueden observar los participantes a la reunión,  adicionalmente se cuenta con presentaciones en power point en las que informan los avances frente al proceso de restitución de tierras de las DT Apartadó, Bogotá (Cundinamarca y Vichada) y Cauca.
B) Para el I Cuatrimestre se definieron 4 sesiones del subcomité, cumpliendo así con un 100% de la meta para el periodo sujeto de revisión, respecto a la meta anual, 4 sesiones, se observa un cumplimiento del 20%.
</t>
    </r>
    <r>
      <rPr>
        <b/>
        <sz val="10"/>
        <color theme="1"/>
        <rFont val="Arial"/>
        <family val="2"/>
      </rPr>
      <t xml:space="preserve">
Ruta evidencia
Programa de transparencia y ética pública/Ejecución/ Prueba 12/Evidencias prueba 12/ Subdirección General/Subcomité Departamental</t>
    </r>
  </si>
  <si>
    <r>
      <t xml:space="preserve">A) Respecto a las carpetas Asocars. MADS y Procuraduría, se evidencian las citaciones realizadas a los participantes,  no obstante, no se observa acta de reunión, grabación o documento que respalde la temática tratada en cada uno de los espacios </t>
    </r>
    <r>
      <rPr>
        <b/>
        <sz val="10"/>
        <color theme="1"/>
        <rFont val="Arial"/>
        <family val="2"/>
      </rPr>
      <t>(R1)</t>
    </r>
    <r>
      <rPr>
        <sz val="10"/>
        <color theme="1"/>
        <rFont val="Arial"/>
        <family val="2"/>
      </rPr>
      <t xml:space="preserve">, respecto a la información contenida en la carpeta de MINAGRICULTURA, se observan: Listado de asistencia, convocatoria, correo de invitación y asistencia a reuniones
B) Por ser una meta por demanda, se evidencia que para el caso del I cuatrimestre se llevaron a cabo 4 actividades de diálogo y articulación con entidades del orden nacional cumpliendo así con un 100% de la meta para el periodo sujeto de revisión.
</t>
    </r>
    <r>
      <rPr>
        <b/>
        <sz val="10"/>
        <color theme="1"/>
        <rFont val="Arial"/>
        <family val="2"/>
      </rPr>
      <t xml:space="preserve">
Ruta evidencia
Programa de transparencia y ética pública/Ejecución/ Prueba 12/Evidencias prueba 12/ Dirección Jurídica/Entidades Externas/Equipo Socioambiental</t>
    </r>
  </si>
  <si>
    <r>
      <t xml:space="preserve">A) Se evidencia una presentación en power point deno9minada "26032025 Sesión XVII SU-288 2022", documento en el que además verifican la asistencia de los participantes responsables, así como el estado en el que se encuentra el proceso.
B)  Para el I Cuatrimestre se definieron 2 sesiones del comité de seguimiento, sin embargo, se llevó a cabo una, cumpliendo así con un 50% </t>
    </r>
    <r>
      <rPr>
        <b/>
        <sz val="10"/>
        <color theme="1"/>
        <rFont val="Arial"/>
        <family val="2"/>
      </rPr>
      <t>(R2)</t>
    </r>
    <r>
      <rPr>
        <sz val="10"/>
        <color theme="1"/>
        <rFont val="Arial"/>
        <family val="2"/>
      </rPr>
      <t xml:space="preserve"> de la meta para el periodo sujeto de revisión, respecto a la meta anual, 6 sesiones, se observa un cumplimiento del 17%.
</t>
    </r>
    <r>
      <rPr>
        <b/>
        <sz val="10"/>
        <color theme="1"/>
        <rFont val="Arial"/>
        <family val="2"/>
      </rPr>
      <t xml:space="preserve">
Ruta evidencia
Programa de transparencia y ética pública/Ejecución/ Prueba 12/Evidencias prueba 12/ Dirección Jurídica/Sentencia - SU 288</t>
    </r>
  </si>
  <si>
    <r>
      <t xml:space="preserve">A) Respecto a las evidencias aportadas, se evidencian 2 actas de reunión que no se encuentran suscritas por los asistentes, así como tampoco se evidencian listados de asistencia que las respalde, cabe aclarar que si bien se observa en el desarrollo de estas lo referente al TOAR, es importante que estas queden formalizadas </t>
    </r>
    <r>
      <rPr>
        <b/>
        <sz val="10"/>
        <color theme="1"/>
        <rFont val="Arial"/>
        <family val="2"/>
      </rPr>
      <t>(R1)</t>
    </r>
    <r>
      <rPr>
        <sz val="10"/>
        <color theme="1"/>
        <rFont val="Arial"/>
        <family val="2"/>
      </rPr>
      <t xml:space="preserve">.
B) Por ser una meta por demanda, se evidencia que para el caso del I cuatrimestre se llevaron a cabo 3 actividades que faciliten, permitan el diseño y la ejecución de acciones restaurativas bajo la modalidad de TOAR cumpliendo así con un 100% de la meta para el periodo sujeto de revisión.
</t>
    </r>
    <r>
      <rPr>
        <b/>
        <sz val="10"/>
        <color theme="1"/>
        <rFont val="Arial"/>
        <family val="2"/>
      </rPr>
      <t xml:space="preserve">
Ruta evidencia
Programa de transparencia y ética pública/Ejecución/ Prueba 12/Evidencias prueba 12/ Dirección Jurídica/TOAR</t>
    </r>
  </si>
  <si>
    <r>
      <t xml:space="preserve">A) Respecto a las evidencias aportadas, Se evidencia que para el caso de la mesa bilateral entre la URT y la Defensoría del pueblo de Yopal no se cuenta con acta de reunión que permita constatar los temas tratados en dicha mesa </t>
    </r>
    <r>
      <rPr>
        <b/>
        <sz val="10"/>
        <color theme="1"/>
        <rFont val="Arial"/>
        <family val="2"/>
      </rPr>
      <t>(R1)</t>
    </r>
    <r>
      <rPr>
        <sz val="10"/>
        <color theme="1"/>
        <rFont val="Arial"/>
        <family val="2"/>
      </rPr>
      <t xml:space="preserve">.
B) Por ser una meta por demanda, se evidencia que para el caso del I cuatrimestre se llevaron a cabo2 mesas bilaterales
</t>
    </r>
    <r>
      <rPr>
        <b/>
        <sz val="10"/>
        <color theme="1"/>
        <rFont val="Arial"/>
        <family val="2"/>
      </rPr>
      <t xml:space="preserve">
Ruta evidencia
Programa de transparencia y ética pública/Ejecución/ Prueba 12/Evidencias prueba 12/ Subdirección General/ Mesas bilaterales</t>
    </r>
  </si>
  <si>
    <r>
      <t xml:space="preserve">A) Respecto a las evidencias aportadas, se evidencian  documentos que permiten dar cuenta de los seguimientos efectuadas con diferentes cooperantes.(ACNUR, MAPP)
B) Para el I Cuatrimestre se definieron 4 seguimientos con cooperantes, cumpliendo así con un 100%  de la meta para el periodo sujeto de revisión, respecto a la meta anual 15 seguimientos, se observa un cumplimiento del 26%.
</t>
    </r>
    <r>
      <rPr>
        <b/>
        <sz val="10"/>
        <color theme="1"/>
        <rFont val="Arial"/>
        <family val="2"/>
      </rPr>
      <t xml:space="preserve">
Ruta evidencia
Programa de transparencia y ética pública/Ejecución/ Prueba 12/Evidencias prueba 12/ Dirección General/ Seguimiento cooperantes</t>
    </r>
  </si>
  <si>
    <r>
      <t xml:space="preserve">A) Respecto a las evidencias aportadas, se evidencian  cuatro carpetas (enero, febrero, marzo y abril), en las que reposan los documentos de informe PQRSD por cada mes y la correspondiente presentación, en el informe incluyen un enlace: https://www.urt.gov.co/transparencia-y-acceso-a-la-informacion-publica-2024, no obstante, al consultarlo, este se dirige a la pagina de inicio de la sede electrónica de la URT, más no al sitio en el que se encuentra subido el informe de PQRSD. </t>
    </r>
    <r>
      <rPr>
        <b/>
        <sz val="10"/>
        <color theme="1"/>
        <rFont val="Arial"/>
        <family val="2"/>
      </rPr>
      <t>(R2)</t>
    </r>
    <r>
      <rPr>
        <sz val="10"/>
        <color theme="1"/>
        <rFont val="Arial"/>
        <family val="2"/>
      </rPr>
      <t xml:space="preserve">
B) Para el I Cuatrimestre se definieron 4 publicaciones de informes, cumpliendo así con un 100%  de la meta para el periodo sujeto de revisión, respecto a la meta anual 12 informes, se observa un cumplimiento del 33%.
</t>
    </r>
    <r>
      <rPr>
        <b/>
        <sz val="10"/>
        <color theme="1"/>
        <rFont val="Arial"/>
        <family val="2"/>
      </rPr>
      <t xml:space="preserve">
Ruta evidencia
Programa de transparencia y ética pública/Ejecución/ Prueba 12/Evidencias prueba 12/ Atención al Ciudadano/ Publicar informes PQRSD/ Enero - Febrero - Marzo - Abril</t>
    </r>
  </si>
  <si>
    <r>
      <t xml:space="preserve">A) Respecto a las evidencias aportadas, se evidencia documento en word denominado " Soportes ejercicios de participación" en el que se pueden observar los diferentes ejercicios que se llevaron a cabo durante el cuatrimestre.
B) Para la meta anual se definió 1 ejercicio de participación, se observa un cumplimiento del 100%.
</t>
    </r>
    <r>
      <rPr>
        <b/>
        <sz val="10"/>
        <color theme="1"/>
        <rFont val="Arial"/>
        <family val="2"/>
      </rPr>
      <t xml:space="preserve">
Ruta evidencia
Programa de transparencia y ética pública/Ejecución/ Prueba 12/Evidencias prueba 12/ Oficina Asesora Planeación/ Soportes ejercicio de participación</t>
    </r>
  </si>
  <si>
    <r>
      <t xml:space="preserve">A) Respecto a las evidencias aportadas, se observa que para el caso de las carpetas denominadas "6058", "6206", "6233", "6238" y 6240" , aportan el acta de reunión con el respectivo listado de asistencia,  no obstante, para las carpetas "6101", "6188", "6193" y "6284", solo se observa el listado de asistencia. </t>
    </r>
    <r>
      <rPr>
        <b/>
        <sz val="10"/>
        <color theme="1"/>
        <rFont val="Arial"/>
        <family val="2"/>
      </rPr>
      <t xml:space="preserve">(R1)
</t>
    </r>
    <r>
      <rPr>
        <sz val="10"/>
        <color theme="1"/>
        <rFont val="Arial"/>
        <family val="2"/>
      </rPr>
      <t xml:space="preserve">B)   Por ser una meta por demanda, se evidencia que para el caso del I cuatrimestre se llevaron a cabo 12 actividades de socialización.
</t>
    </r>
    <r>
      <rPr>
        <b/>
        <sz val="10"/>
        <color theme="1"/>
        <rFont val="Arial"/>
        <family val="2"/>
      </rPr>
      <t>Ruta evidencia
Programa de transparencia y ética pública/Ejecución/ Prueba 12/Evidencias prueba 12/ Dirección Social/ jornadas de socialización/ 6058 - 6101 - 6188 - 6193 - 6206 - 6233 - 6238 - 6240 - 6284.</t>
    </r>
  </si>
  <si>
    <r>
      <t xml:space="preserve">A) Se evidencia un documento en pdf denominado "INFORME CUATRIMESTRAL INTERACCIONES", en el que se observan cinco tablas en excel de las diferentes redes sociales (Facebook, Instagram, X, TikTok y YouTube), no obstante, este documento carece de la estructura de lo que un informe debe contener, no se observa análisis de la información registrada, así como conclusiones al respecto. </t>
    </r>
    <r>
      <rPr>
        <b/>
        <sz val="10"/>
        <color theme="1"/>
        <rFont val="Arial"/>
        <family val="2"/>
      </rPr>
      <t>(R1).</t>
    </r>
    <r>
      <rPr>
        <sz val="10"/>
        <color theme="1"/>
        <rFont val="Arial"/>
        <family val="2"/>
      </rPr>
      <t xml:space="preserve">
B) Para el I Cuatrimestre se definió 1 informe, cumpliendo así con un 100%  de la meta para el periodo sujeto de revisión, respecto a la meta anual 3 informes, se observa un cumplimiento del 33%.
</t>
    </r>
    <r>
      <rPr>
        <b/>
        <sz val="10"/>
        <color theme="1"/>
        <rFont val="Arial"/>
        <family val="2"/>
      </rPr>
      <t xml:space="preserve">
Ruta evidencia
Programa de transparencia y ética pública/Ejecución/ Prueba 12/Evidencias prueba 12/ Oficina de Comunicaciones/ INFORME CUATRIMESTRAL INTERACCIONES</t>
    </r>
  </si>
  <si>
    <r>
      <t xml:space="preserve">A) Se observan dos documentos "Análisis de resultados" y "Calificación del servicio", en los que se puede evidenciar el análisis cualitativo y cuantitativo del servicio en los canales de atención.
B) Para el I Cuatrimestre se definió 1 informe, cumpliendo así con un 100%  de la meta para el periodo sujeto de revisión, respecto a la meta anual 3 informes, se observa un cumplimiento del 33%.
</t>
    </r>
    <r>
      <rPr>
        <b/>
        <sz val="10"/>
        <color theme="1"/>
        <rFont val="Arial"/>
        <family val="2"/>
      </rPr>
      <t xml:space="preserve">
Ruta evidencia
Programa de transparencia y ética pública/Ejecución/ Prueba 12/Evidencias prueba 12/ Oficina de Comunicaciones/ INFORME CUATRIMESTRAL INTERACCIONES</t>
    </r>
  </si>
  <si>
    <r>
      <t xml:space="preserve">A) Respecto a las evidencias aportadas, se observan los siguientes documentos "agenda", "Califi", "jornada de", presentación" y "Socialización", en la que se puede verificar la realización de la jornada de cualificación
B) Teniendo en cuenta que no se tenía definida meta para el cuatrimestre sujeto de revisión, se entiende que el Grupo realizó gestiones frente a su cumplimiento, evidenciando un 100% de avance para el cuatrimestre.
</t>
    </r>
    <r>
      <rPr>
        <b/>
        <sz val="10"/>
        <color theme="1"/>
        <rFont val="Arial"/>
        <family val="2"/>
      </rPr>
      <t xml:space="preserve">Ruta evidencia
Programa de transparencia y ética pública/Ejecución/ Prueba 12/Evidencias prueba 12/ Atención a la Ciudadanía/ Cualificar Servidores públicos/Jornada 30 de abril.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</si>
</sst>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Aptos Narrow"/>
      <family val="2"/>
      <scheme val="minor"/>
    </font>
    <font>
      <sz val="10"/>
      <name val="Arial"/>
      <family val="2"/>
    </font>
    <font>
      <b/>
      <sz val="10"/>
      <color theme="1"/>
      <name val="Arial"/>
      <family val="2"/>
    </font>
    <font>
      <b/>
      <sz val="10"/>
      <color rgb="FFFF0000"/>
      <name val="Arial"/>
      <family val="2"/>
    </font>
    <font>
      <sz val="10"/>
      <color theme="1"/>
      <name val="Arial"/>
      <family val="2"/>
    </font>
    <font>
      <b/>
      <sz val="10"/>
      <name val="Arial"/>
      <family val="2"/>
    </font>
    <font>
      <sz val="8"/>
      <name val="Arial"/>
      <family val="2"/>
    </font>
    <font>
      <sz val="10"/>
      <color rgb="FF0070C0"/>
      <name val="Arial"/>
      <family val="2"/>
    </font>
    <font>
      <sz val="11"/>
      <name val="Arial"/>
      <family val="2"/>
    </font>
    <font>
      <b/>
      <sz val="11"/>
      <color indexed="63"/>
      <name val="Calibri"/>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indexed="22"/>
        <bgColor indexed="31"/>
      </patternFill>
    </fill>
    <fill>
      <patternFill patternType="solid">
        <fgColor indexed="9"/>
        <bgColor indexed="64"/>
      </patternFill>
    </fill>
  </fills>
  <borders count="16">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auto="1"/>
      </right>
      <top style="thin">
        <color auto="1"/>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10" fillId="5" borderId="14" applyNumberFormat="0" applyAlignment="0" applyProtection="0"/>
  </cellStyleXfs>
  <cellXfs count="133">
    <xf numFmtId="0" fontId="0" fillId="0" borderId="0" xfId="0"/>
    <xf numFmtId="0" fontId="2" fillId="2" borderId="0" xfId="2" applyFill="1"/>
    <xf numFmtId="0" fontId="2" fillId="2" borderId="0" xfId="2" applyFill="1" applyAlignment="1">
      <alignment horizontal="center" vertical="center"/>
    </xf>
    <xf numFmtId="0" fontId="3" fillId="0" borderId="0" xfId="0" applyFont="1" applyAlignment="1">
      <alignment horizontal="center" vertical="center" wrapText="1"/>
    </xf>
    <xf numFmtId="9" fontId="2" fillId="3" borderId="0" xfId="0" applyNumberFormat="1" applyFont="1" applyFill="1" applyAlignment="1">
      <alignment horizontal="center" vertical="center"/>
    </xf>
    <xf numFmtId="0" fontId="2" fillId="0" borderId="0" xfId="0" applyFont="1" applyAlignment="1">
      <alignment horizontal="justify" vertical="center" wrapText="1"/>
    </xf>
    <xf numFmtId="0" fontId="2" fillId="3" borderId="0" xfId="0" applyFont="1" applyFill="1"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justify" vertical="center"/>
    </xf>
    <xf numFmtId="0" fontId="2" fillId="0" borderId="0" xfId="0" applyFont="1" applyAlignment="1">
      <alignment horizontal="left" vertical="center" wrapText="1"/>
    </xf>
    <xf numFmtId="0" fontId="4" fillId="2" borderId="0" xfId="0" applyFont="1" applyFill="1" applyAlignment="1">
      <alignment horizontal="center" vertical="center"/>
    </xf>
    <xf numFmtId="0" fontId="2" fillId="2" borderId="0" xfId="0" applyFont="1" applyFill="1" applyAlignment="1">
      <alignment horizontal="center" vertical="center" wrapText="1"/>
    </xf>
    <xf numFmtId="0" fontId="5" fillId="2" borderId="0" xfId="0" applyFont="1" applyFill="1" applyAlignment="1">
      <alignment vertical="center"/>
    </xf>
    <xf numFmtId="0" fontId="5"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4" xfId="0" applyFont="1" applyBorder="1" applyAlignment="1">
      <alignment horizontal="left" vertical="center" wrapText="1"/>
    </xf>
    <xf numFmtId="0" fontId="2" fillId="0" borderId="4" xfId="0" applyFont="1" applyBorder="1" applyAlignment="1">
      <alignment horizontal="left" vertical="center" wrapText="1"/>
    </xf>
    <xf numFmtId="9" fontId="2" fillId="3" borderId="4" xfId="0" applyNumberFormat="1" applyFont="1" applyFill="1" applyBorder="1" applyAlignment="1">
      <alignment horizontal="center" vertical="center"/>
    </xf>
    <xf numFmtId="9" fontId="2" fillId="0" borderId="4" xfId="0" applyNumberFormat="1" applyFont="1" applyBorder="1" applyAlignment="1">
      <alignment horizontal="justify" vertical="center" wrapText="1"/>
    </xf>
    <xf numFmtId="14" fontId="2" fillId="0" borderId="4" xfId="0" applyNumberFormat="1" applyFont="1" applyBorder="1" applyAlignment="1">
      <alignment horizontal="center" vertical="center" wrapText="1"/>
    </xf>
    <xf numFmtId="0" fontId="2" fillId="0" borderId="4" xfId="0" applyFont="1" applyBorder="1" applyAlignment="1">
      <alignment horizontal="justify" vertical="center" wrapText="1"/>
    </xf>
    <xf numFmtId="0" fontId="2" fillId="2" borderId="4" xfId="0" applyFont="1" applyFill="1" applyBorder="1" applyAlignment="1">
      <alignment horizontal="justify" vertical="center" wrapText="1"/>
    </xf>
    <xf numFmtId="0" fontId="2" fillId="0" borderId="4" xfId="0" applyFont="1" applyBorder="1" applyAlignment="1">
      <alignment vertical="center"/>
    </xf>
    <xf numFmtId="0" fontId="6" fillId="0" borderId="4" xfId="0" applyFont="1" applyBorder="1" applyAlignment="1">
      <alignment horizontal="justify" vertical="center" wrapText="1"/>
    </xf>
    <xf numFmtId="0" fontId="5" fillId="3" borderId="4" xfId="0" applyFont="1" applyFill="1" applyBorder="1" applyAlignment="1">
      <alignment horizontal="center" vertical="center"/>
    </xf>
    <xf numFmtId="0" fontId="5" fillId="0" borderId="4" xfId="0" applyFont="1" applyBorder="1" applyAlignment="1">
      <alignment horizontal="justify" vertical="center" wrapText="1"/>
    </xf>
    <xf numFmtId="0" fontId="2" fillId="0" borderId="4" xfId="0" applyFont="1" applyBorder="1" applyAlignment="1">
      <alignment horizontal="left" vertical="center"/>
    </xf>
    <xf numFmtId="9" fontId="5" fillId="0" borderId="9" xfId="0" applyNumberFormat="1" applyFont="1" applyBorder="1" applyAlignment="1">
      <alignment horizontal="center" vertical="center"/>
    </xf>
    <xf numFmtId="0" fontId="5" fillId="0" borderId="9" xfId="0" applyFont="1" applyBorder="1" applyAlignment="1">
      <alignment horizontal="justify" vertical="center" wrapText="1"/>
    </xf>
    <xf numFmtId="0" fontId="2" fillId="0" borderId="9" xfId="0" applyFont="1" applyBorder="1" applyAlignment="1">
      <alignment horizontal="center" vertical="center"/>
    </xf>
    <xf numFmtId="14" fontId="2" fillId="0" borderId="9" xfId="0" applyNumberFormat="1"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9" fontId="2" fillId="0" borderId="9" xfId="0" applyNumberFormat="1" applyFont="1" applyBorder="1" applyAlignment="1">
      <alignment horizontal="center" vertical="center"/>
    </xf>
    <xf numFmtId="0" fontId="2" fillId="0" borderId="9" xfId="0" applyFont="1" applyBorder="1" applyAlignment="1">
      <alignment horizontal="left" vertical="center"/>
    </xf>
    <xf numFmtId="15" fontId="2" fillId="0" borderId="9" xfId="0" applyNumberFormat="1" applyFont="1" applyBorder="1" applyAlignment="1">
      <alignment horizontal="center" vertical="center"/>
    </xf>
    <xf numFmtId="14" fontId="2" fillId="0" borderId="9" xfId="0" applyNumberFormat="1" applyFont="1" applyBorder="1" applyAlignment="1">
      <alignment horizontal="center" vertical="center" wrapText="1"/>
    </xf>
    <xf numFmtId="0" fontId="5" fillId="0" borderId="9" xfId="0" applyFont="1" applyBorder="1" applyAlignment="1">
      <alignment horizontal="left" vertical="center" wrapText="1"/>
    </xf>
    <xf numFmtId="9"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justify" vertical="center"/>
    </xf>
    <xf numFmtId="9" fontId="2" fillId="3" borderId="9" xfId="0" applyNumberFormat="1" applyFont="1" applyFill="1" applyBorder="1" applyAlignment="1">
      <alignment horizontal="center" vertical="center"/>
    </xf>
    <xf numFmtId="0" fontId="2" fillId="0" borderId="9" xfId="0" applyFont="1" applyBorder="1" applyAlignment="1">
      <alignment horizontal="justify" vertical="center" wrapText="1"/>
    </xf>
    <xf numFmtId="0" fontId="2" fillId="3" borderId="9" xfId="0" applyFont="1" applyFill="1" applyBorder="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justify" wrapText="1"/>
    </xf>
    <xf numFmtId="0" fontId="2" fillId="3" borderId="4" xfId="0" applyFont="1" applyFill="1" applyBorder="1" applyAlignment="1">
      <alignment horizontal="center" vertical="center"/>
    </xf>
    <xf numFmtId="14" fontId="2" fillId="0" borderId="4" xfId="0" applyNumberFormat="1" applyFont="1" applyBorder="1" applyAlignment="1">
      <alignment horizontal="center" vertical="center"/>
    </xf>
    <xf numFmtId="9" fontId="5" fillId="3" borderId="4" xfId="0" applyNumberFormat="1" applyFont="1" applyFill="1" applyBorder="1" applyAlignment="1">
      <alignment horizontal="center" vertical="center"/>
    </xf>
    <xf numFmtId="0" fontId="2" fillId="0" borderId="4" xfId="0" applyFont="1" applyBorder="1" applyAlignment="1">
      <alignment vertical="center" wrapText="1"/>
    </xf>
    <xf numFmtId="0" fontId="8" fillId="0" borderId="4" xfId="0" applyFont="1" applyBorder="1" applyAlignment="1">
      <alignment horizontal="center" vertical="center"/>
    </xf>
    <xf numFmtId="0" fontId="2" fillId="0" borderId="12" xfId="0" applyFont="1" applyBorder="1" applyAlignment="1">
      <alignment horizontal="justify" vertical="center" wrapText="1"/>
    </xf>
    <xf numFmtId="9" fontId="5" fillId="3" borderId="9" xfId="0" applyNumberFormat="1" applyFont="1" applyFill="1" applyBorder="1" applyAlignment="1">
      <alignment horizontal="center" vertical="center"/>
    </xf>
    <xf numFmtId="0" fontId="5" fillId="2" borderId="9" xfId="0" applyFont="1" applyFill="1" applyBorder="1" applyAlignment="1">
      <alignment horizontal="justify" vertical="center" wrapText="1"/>
    </xf>
    <xf numFmtId="0" fontId="5" fillId="3" borderId="9" xfId="0" applyFont="1" applyFill="1" applyBorder="1" applyAlignment="1">
      <alignment horizontal="center" vertical="center"/>
    </xf>
    <xf numFmtId="0" fontId="2" fillId="0" borderId="9" xfId="0" applyFont="1" applyBorder="1" applyAlignment="1">
      <alignment vertical="center"/>
    </xf>
    <xf numFmtId="0" fontId="5" fillId="2" borderId="9" xfId="0" applyFont="1" applyFill="1" applyBorder="1" applyAlignment="1">
      <alignment horizontal="justify" vertical="top" wrapText="1"/>
    </xf>
    <xf numFmtId="9" fontId="5" fillId="0" borderId="3" xfId="0" applyNumberFormat="1" applyFont="1" applyBorder="1" applyAlignment="1">
      <alignment horizontal="justify" vertical="center"/>
    </xf>
    <xf numFmtId="0" fontId="2" fillId="0" borderId="6" xfId="0" applyFont="1" applyBorder="1" applyAlignment="1">
      <alignment horizontal="justify" vertical="center" wrapText="1"/>
    </xf>
    <xf numFmtId="9" fontId="2" fillId="2" borderId="0" xfId="1" applyFont="1" applyFill="1"/>
    <xf numFmtId="0" fontId="2" fillId="3" borderId="9" xfId="0" applyFont="1" applyFill="1" applyBorder="1" applyAlignment="1">
      <alignment horizontal="center" vertical="center"/>
    </xf>
    <xf numFmtId="0" fontId="6" fillId="0" borderId="8" xfId="0" applyFont="1" applyBorder="1" applyAlignment="1">
      <alignment horizontal="justify" vertical="center" wrapText="1"/>
    </xf>
    <xf numFmtId="0" fontId="5" fillId="0" borderId="4" xfId="0" applyFont="1" applyBorder="1" applyAlignment="1">
      <alignment horizontal="justify" vertical="center"/>
    </xf>
    <xf numFmtId="0" fontId="6" fillId="0" borderId="12" xfId="0" applyFont="1" applyBorder="1" applyAlignment="1">
      <alignment horizontal="justify" vertical="center" wrapText="1"/>
    </xf>
    <xf numFmtId="0" fontId="2" fillId="0" borderId="10" xfId="0" applyFont="1" applyBorder="1" applyAlignment="1">
      <alignment vertical="center"/>
    </xf>
    <xf numFmtId="9" fontId="5" fillId="0" borderId="4" xfId="0" applyNumberFormat="1" applyFont="1" applyBorder="1" applyAlignment="1">
      <alignment horizontal="center" vertical="center"/>
    </xf>
    <xf numFmtId="0" fontId="5" fillId="0" borderId="4" xfId="0" applyFont="1" applyBorder="1" applyAlignment="1">
      <alignment horizontal="center" vertical="center"/>
    </xf>
    <xf numFmtId="9" fontId="2" fillId="0" borderId="9" xfId="0" applyNumberFormat="1" applyFont="1" applyBorder="1" applyAlignment="1">
      <alignment horizontal="justify" vertical="center" wrapText="1"/>
    </xf>
    <xf numFmtId="0" fontId="6" fillId="0" borderId="4" xfId="0" applyFont="1" applyBorder="1" applyAlignment="1">
      <alignment horizontal="justify" vertical="center"/>
    </xf>
    <xf numFmtId="0" fontId="2" fillId="0" borderId="13" xfId="0" applyFont="1" applyBorder="1" applyAlignment="1">
      <alignment horizontal="justify" vertical="center" wrapText="1"/>
    </xf>
    <xf numFmtId="0" fontId="6" fillId="0" borderId="13" xfId="0" applyFont="1" applyBorder="1" applyAlignment="1">
      <alignment horizontal="justify" vertical="center" wrapText="1"/>
    </xf>
    <xf numFmtId="9" fontId="2" fillId="0" borderId="10" xfId="0" applyNumberFormat="1" applyFont="1" applyBorder="1" applyAlignment="1">
      <alignment horizontal="center" vertical="center"/>
    </xf>
    <xf numFmtId="0" fontId="2" fillId="0" borderId="10" xfId="0" applyFont="1" applyBorder="1" applyAlignment="1">
      <alignment horizontal="justify" vertical="center" wrapText="1"/>
    </xf>
    <xf numFmtId="0" fontId="2" fillId="0" borderId="10" xfId="0" applyFont="1" applyBorder="1" applyAlignment="1">
      <alignment horizontal="center" vertical="center"/>
    </xf>
    <xf numFmtId="14" fontId="2" fillId="0" borderId="10" xfId="0" applyNumberFormat="1" applyFont="1" applyBorder="1" applyAlignment="1">
      <alignment horizontal="center" vertical="center"/>
    </xf>
    <xf numFmtId="0" fontId="6" fillId="4" borderId="4" xfId="2" applyFont="1" applyFill="1" applyBorder="1" applyAlignment="1">
      <alignment horizontal="center" vertical="center" wrapText="1"/>
    </xf>
    <xf numFmtId="0" fontId="9" fillId="2" borderId="0" xfId="2" applyFont="1" applyFill="1"/>
    <xf numFmtId="0" fontId="2" fillId="0" borderId="8" xfId="0" applyFont="1" applyBorder="1" applyAlignment="1">
      <alignment horizontal="justify" vertical="center" wrapText="1"/>
    </xf>
    <xf numFmtId="0" fontId="2" fillId="0" borderId="5" xfId="0" applyFont="1" applyBorder="1" applyAlignment="1">
      <alignment horizontal="justify" vertical="center"/>
    </xf>
    <xf numFmtId="0" fontId="2" fillId="0" borderId="7" xfId="0" applyFont="1" applyBorder="1" applyAlignment="1">
      <alignment horizontal="justify"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6" fillId="0" borderId="0" xfId="0" applyFont="1" applyAlignment="1">
      <alignment horizontal="justify" vertical="center" wrapText="1"/>
    </xf>
    <xf numFmtId="0" fontId="2" fillId="0" borderId="0" xfId="0" applyFont="1" applyAlignment="1">
      <alignment horizontal="justify" vertical="center" wrapText="1"/>
    </xf>
    <xf numFmtId="0" fontId="2" fillId="0" borderId="9" xfId="0" applyFont="1" applyBorder="1" applyAlignment="1">
      <alignment horizontal="justify" vertical="center" wrapText="1"/>
    </xf>
    <xf numFmtId="0" fontId="2" fillId="0" borderId="10" xfId="0" applyFont="1" applyBorder="1" applyAlignment="1">
      <alignment horizontal="justify"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justify" vertical="center"/>
    </xf>
    <xf numFmtId="0" fontId="2" fillId="0" borderId="11" xfId="0" applyFont="1" applyBorder="1" applyAlignment="1">
      <alignment horizontal="justify" vertical="center"/>
    </xf>
    <xf numFmtId="9" fontId="2" fillId="0" borderId="9" xfId="0" applyNumberFormat="1" applyFont="1" applyBorder="1" applyAlignment="1">
      <alignment horizontal="center" vertical="center"/>
    </xf>
    <xf numFmtId="0" fontId="6" fillId="0" borderId="9" xfId="0" applyFont="1" applyBorder="1" applyAlignment="1">
      <alignment horizontal="justify" vertical="center" wrapText="1"/>
    </xf>
    <xf numFmtId="0" fontId="6" fillId="0" borderId="11"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11" xfId="0" applyFont="1" applyBorder="1" applyAlignment="1">
      <alignment horizontal="left" vertical="center" wrapText="1"/>
    </xf>
    <xf numFmtId="14" fontId="2" fillId="0" borderId="9" xfId="0" applyNumberFormat="1" applyFont="1" applyBorder="1" applyAlignment="1">
      <alignment horizontal="center" vertical="center"/>
    </xf>
    <xf numFmtId="0" fontId="6" fillId="0" borderId="4" xfId="0" applyFont="1" applyBorder="1" applyAlignment="1">
      <alignment horizontal="justify" vertical="center" wrapText="1"/>
    </xf>
    <xf numFmtId="0" fontId="6" fillId="0" borderId="4" xfId="0" applyFont="1" applyBorder="1" applyAlignment="1">
      <alignment horizontal="justify" vertical="center"/>
    </xf>
    <xf numFmtId="0" fontId="2" fillId="0" borderId="10" xfId="0" applyFont="1" applyBorder="1" applyAlignment="1">
      <alignment horizontal="justify" vertical="center" wrapText="1"/>
    </xf>
    <xf numFmtId="0" fontId="2" fillId="0" borderId="10" xfId="0" applyFont="1" applyBorder="1" applyAlignment="1">
      <alignment horizontal="center" vertical="center"/>
    </xf>
    <xf numFmtId="0" fontId="5" fillId="0" borderId="10" xfId="0" applyFont="1" applyBorder="1" applyAlignment="1">
      <alignment horizontal="left" vertical="center" wrapText="1"/>
    </xf>
    <xf numFmtId="0" fontId="2" fillId="0" borderId="12" xfId="0" applyFont="1" applyBorder="1" applyAlignment="1">
      <alignment horizontal="justify" vertical="center" wrapText="1"/>
    </xf>
    <xf numFmtId="0" fontId="2" fillId="0" borderId="4"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4" xfId="0" applyFont="1" applyBorder="1" applyAlignment="1">
      <alignment horizontal="left" vertical="center" wrapText="1"/>
    </xf>
    <xf numFmtId="0" fontId="2" fillId="0" borderId="4" xfId="0" applyFont="1" applyBorder="1" applyAlignment="1">
      <alignment horizontal="left" vertical="center" wrapText="1"/>
    </xf>
    <xf numFmtId="14" fontId="2" fillId="0" borderId="4" xfId="0" applyNumberFormat="1" applyFont="1" applyBorder="1" applyAlignment="1">
      <alignment horizontal="center" vertical="center"/>
    </xf>
    <xf numFmtId="0" fontId="2" fillId="0" borderId="4" xfId="0" applyFont="1" applyBorder="1" applyAlignment="1">
      <alignment horizontal="center" vertical="center"/>
    </xf>
    <xf numFmtId="9" fontId="2" fillId="0" borderId="4" xfId="0" applyNumberFormat="1" applyFont="1" applyBorder="1" applyAlignment="1">
      <alignment horizontal="center" vertical="center"/>
    </xf>
    <xf numFmtId="0" fontId="5" fillId="0" borderId="9" xfId="0" applyFont="1" applyBorder="1" applyAlignment="1">
      <alignment horizontal="justify" vertical="center" wrapText="1"/>
    </xf>
    <xf numFmtId="0" fontId="5" fillId="0" borderId="10" xfId="0" applyFont="1" applyBorder="1" applyAlignment="1">
      <alignment horizontal="justify" vertical="center"/>
    </xf>
    <xf numFmtId="0" fontId="5" fillId="0" borderId="11" xfId="0" applyFont="1" applyBorder="1" applyAlignment="1">
      <alignment horizontal="justify" vertical="center"/>
    </xf>
    <xf numFmtId="0" fontId="2" fillId="0" borderId="4" xfId="0" applyFont="1" applyBorder="1" applyAlignment="1">
      <alignment horizontal="justify" vertical="center"/>
    </xf>
    <xf numFmtId="0" fontId="11" fillId="6" borderId="15" xfId="0" applyFont="1" applyFill="1" applyBorder="1" applyAlignment="1">
      <alignment horizontal="center" vertical="center"/>
    </xf>
    <xf numFmtId="0" fontId="5" fillId="0" borderId="4" xfId="0" applyFont="1" applyBorder="1" applyAlignment="1">
      <alignment horizontal="justify" vertical="center"/>
    </xf>
    <xf numFmtId="0" fontId="2" fillId="3" borderId="4" xfId="0" applyFont="1" applyFill="1" applyBorder="1" applyAlignment="1">
      <alignment horizontal="center" vertical="center"/>
    </xf>
    <xf numFmtId="0" fontId="2" fillId="0" borderId="10" xfId="0" applyFont="1" applyBorder="1" applyAlignment="1">
      <alignment horizontal="center" vertical="center" wrapText="1"/>
    </xf>
    <xf numFmtId="9" fontId="2" fillId="3" borderId="4" xfId="0" applyNumberFormat="1" applyFont="1" applyFill="1" applyBorder="1" applyAlignment="1">
      <alignment horizontal="center" vertical="center"/>
    </xf>
    <xf numFmtId="0" fontId="2" fillId="2" borderId="0" xfId="2" applyFill="1" applyAlignment="1">
      <alignment horizontal="justify" vertical="top"/>
    </xf>
    <xf numFmtId="0" fontId="11" fillId="6" borderId="15" xfId="0" applyFont="1" applyFill="1" applyBorder="1" applyAlignment="1">
      <alignment horizontal="justify" vertical="top"/>
    </xf>
    <xf numFmtId="0" fontId="5" fillId="0" borderId="9" xfId="0" applyFont="1" applyBorder="1" applyAlignment="1">
      <alignment horizontal="justify" vertical="top" wrapText="1"/>
    </xf>
    <xf numFmtId="0" fontId="5" fillId="0" borderId="4" xfId="0" applyFont="1" applyBorder="1" applyAlignment="1">
      <alignment horizontal="justify" vertical="top" wrapText="1"/>
    </xf>
    <xf numFmtId="0" fontId="4" fillId="2" borderId="0" xfId="0" applyFont="1" applyFill="1" applyAlignment="1">
      <alignment horizontal="justify" vertical="top"/>
    </xf>
    <xf numFmtId="0" fontId="3" fillId="4" borderId="4" xfId="0" applyFont="1" applyFill="1" applyBorder="1" applyAlignment="1">
      <alignment horizontal="center" vertical="top" wrapText="1"/>
    </xf>
  </cellXfs>
  <cellStyles count="4">
    <cellStyle name="Normal" xfId="0" builtinId="0"/>
    <cellStyle name="Normal 2" xfId="2" xr:uid="{52948160-8D69-4DC3-94A0-EAB36837FEA5}"/>
    <cellStyle name="Porcentaje" xfId="1" builtinId="5"/>
    <cellStyle name="Salida 2 3" xfId="3" xr:uid="{F68B7247-AD38-401F-B2CE-E6F9A36C288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 val="Hoja1"/>
    </sheetNames>
    <sheetDataSet>
      <sheetData sheetId="0" refreshError="1"/>
      <sheetData sheetId="1">
        <row r="6">
          <cell r="C6" t="str">
            <v>CALIF</v>
          </cell>
          <cell r="D6" t="str">
            <v>RANGO</v>
          </cell>
        </row>
        <row r="7">
          <cell r="C7">
            <v>0</v>
          </cell>
          <cell r="D7" t="str">
            <v>CRITICA</v>
          </cell>
        </row>
        <row r="8">
          <cell r="C8">
            <v>1</v>
          </cell>
          <cell r="D8" t="str">
            <v>CRITICA</v>
          </cell>
        </row>
        <row r="9">
          <cell r="C9">
            <v>2</v>
          </cell>
          <cell r="D9" t="str">
            <v>CRITICA</v>
          </cell>
        </row>
        <row r="10">
          <cell r="C10">
            <v>3</v>
          </cell>
          <cell r="D10" t="str">
            <v>CRITICA</v>
          </cell>
        </row>
        <row r="11">
          <cell r="C11">
            <v>4</v>
          </cell>
          <cell r="D11" t="str">
            <v>CRITICA</v>
          </cell>
        </row>
        <row r="12">
          <cell r="C12">
            <v>5</v>
          </cell>
          <cell r="D12" t="str">
            <v>CRITICA</v>
          </cell>
        </row>
        <row r="13">
          <cell r="C13">
            <v>6</v>
          </cell>
          <cell r="D13" t="str">
            <v>CRITICA</v>
          </cell>
        </row>
        <row r="14">
          <cell r="C14">
            <v>7</v>
          </cell>
          <cell r="D14" t="str">
            <v>CRITICA</v>
          </cell>
        </row>
        <row r="15">
          <cell r="C15">
            <v>8</v>
          </cell>
          <cell r="D15" t="str">
            <v>CRITICA</v>
          </cell>
        </row>
        <row r="16">
          <cell r="C16">
            <v>9</v>
          </cell>
          <cell r="D16" t="str">
            <v>CRITICA</v>
          </cell>
        </row>
        <row r="17">
          <cell r="C17">
            <v>10</v>
          </cell>
          <cell r="D17" t="str">
            <v>CRITICA</v>
          </cell>
        </row>
        <row r="18">
          <cell r="C18">
            <v>11</v>
          </cell>
          <cell r="D18" t="str">
            <v>CRITICA</v>
          </cell>
        </row>
        <row r="19">
          <cell r="C19">
            <v>12</v>
          </cell>
          <cell r="D19" t="str">
            <v>CRITICA</v>
          </cell>
        </row>
        <row r="20">
          <cell r="C20">
            <v>13</v>
          </cell>
          <cell r="D20" t="str">
            <v>CRITICA</v>
          </cell>
        </row>
        <row r="21">
          <cell r="C21">
            <v>14</v>
          </cell>
          <cell r="D21" t="str">
            <v>CRITICA</v>
          </cell>
        </row>
        <row r="22">
          <cell r="C22">
            <v>15</v>
          </cell>
          <cell r="D22" t="str">
            <v>CRITICA</v>
          </cell>
        </row>
        <row r="23">
          <cell r="C23">
            <v>16</v>
          </cell>
          <cell r="D23" t="str">
            <v>CRITICA</v>
          </cell>
        </row>
        <row r="24">
          <cell r="C24">
            <v>17</v>
          </cell>
          <cell r="D24" t="str">
            <v>CRITICA</v>
          </cell>
        </row>
        <row r="25">
          <cell r="C25">
            <v>18</v>
          </cell>
          <cell r="D25" t="str">
            <v>CRITICA</v>
          </cell>
        </row>
        <row r="26">
          <cell r="C26">
            <v>19</v>
          </cell>
          <cell r="D26" t="str">
            <v>CRITICA</v>
          </cell>
        </row>
        <row r="27">
          <cell r="C27">
            <v>20</v>
          </cell>
          <cell r="D27" t="str">
            <v>BAJA</v>
          </cell>
        </row>
        <row r="28">
          <cell r="C28">
            <v>21</v>
          </cell>
          <cell r="D28" t="str">
            <v>BAJA</v>
          </cell>
        </row>
        <row r="29">
          <cell r="C29">
            <v>22</v>
          </cell>
          <cell r="D29" t="str">
            <v>BAJA</v>
          </cell>
        </row>
        <row r="30">
          <cell r="C30">
            <v>23</v>
          </cell>
          <cell r="D30" t="str">
            <v>BAJA</v>
          </cell>
        </row>
        <row r="31">
          <cell r="C31">
            <v>24</v>
          </cell>
          <cell r="D31" t="str">
            <v>BAJA</v>
          </cell>
        </row>
        <row r="32">
          <cell r="C32">
            <v>25</v>
          </cell>
          <cell r="D32" t="str">
            <v>BAJA</v>
          </cell>
        </row>
        <row r="33">
          <cell r="C33">
            <v>26</v>
          </cell>
          <cell r="D33" t="str">
            <v>BAJA</v>
          </cell>
        </row>
        <row r="34">
          <cell r="C34">
            <v>27</v>
          </cell>
          <cell r="D34" t="str">
            <v>BAJA</v>
          </cell>
        </row>
        <row r="35">
          <cell r="C35">
            <v>28</v>
          </cell>
          <cell r="D35" t="str">
            <v>BAJA</v>
          </cell>
        </row>
        <row r="36">
          <cell r="C36">
            <v>29</v>
          </cell>
          <cell r="D36" t="str">
            <v>BAJA</v>
          </cell>
        </row>
        <row r="37">
          <cell r="C37">
            <v>30</v>
          </cell>
          <cell r="D37" t="str">
            <v>BAJA</v>
          </cell>
        </row>
        <row r="38">
          <cell r="C38">
            <v>31</v>
          </cell>
          <cell r="D38" t="str">
            <v>BAJA</v>
          </cell>
        </row>
        <row r="39">
          <cell r="C39">
            <v>32</v>
          </cell>
          <cell r="D39" t="str">
            <v>BAJA</v>
          </cell>
        </row>
        <row r="40">
          <cell r="C40">
            <v>33</v>
          </cell>
          <cell r="D40" t="str">
            <v>BAJA</v>
          </cell>
        </row>
        <row r="41">
          <cell r="C41">
            <v>34</v>
          </cell>
          <cell r="D41" t="str">
            <v>BAJA</v>
          </cell>
        </row>
        <row r="42">
          <cell r="C42">
            <v>35</v>
          </cell>
          <cell r="D42" t="str">
            <v>BAJA</v>
          </cell>
        </row>
        <row r="43">
          <cell r="C43">
            <v>36</v>
          </cell>
          <cell r="D43" t="str">
            <v>BAJA</v>
          </cell>
        </row>
        <row r="44">
          <cell r="C44">
            <v>37</v>
          </cell>
          <cell r="D44" t="str">
            <v>BAJA</v>
          </cell>
        </row>
        <row r="45">
          <cell r="C45">
            <v>38</v>
          </cell>
          <cell r="D45" t="str">
            <v>BAJA</v>
          </cell>
        </row>
        <row r="46">
          <cell r="C46">
            <v>39</v>
          </cell>
          <cell r="D46" t="str">
            <v>BAJA</v>
          </cell>
        </row>
        <row r="47">
          <cell r="C47">
            <v>40</v>
          </cell>
          <cell r="D47" t="str">
            <v>BAJA</v>
          </cell>
        </row>
        <row r="48">
          <cell r="C48">
            <v>41</v>
          </cell>
          <cell r="D48" t="str">
            <v>BAJA</v>
          </cell>
        </row>
        <row r="49">
          <cell r="C49">
            <v>42</v>
          </cell>
          <cell r="D49" t="str">
            <v>BAJA</v>
          </cell>
        </row>
        <row r="50">
          <cell r="C50">
            <v>43</v>
          </cell>
          <cell r="D50" t="str">
            <v>BAJA</v>
          </cell>
        </row>
        <row r="51">
          <cell r="C51">
            <v>44</v>
          </cell>
          <cell r="D51" t="str">
            <v>BAJA</v>
          </cell>
        </row>
        <row r="52">
          <cell r="C52">
            <v>45</v>
          </cell>
          <cell r="D52" t="str">
            <v>BAJA</v>
          </cell>
        </row>
        <row r="53">
          <cell r="C53">
            <v>46</v>
          </cell>
          <cell r="D53" t="str">
            <v>BAJA</v>
          </cell>
        </row>
        <row r="54">
          <cell r="C54">
            <v>47</v>
          </cell>
          <cell r="D54" t="str">
            <v>BAJA</v>
          </cell>
        </row>
        <row r="55">
          <cell r="C55">
            <v>48</v>
          </cell>
          <cell r="D55" t="str">
            <v>BAJA</v>
          </cell>
        </row>
        <row r="56">
          <cell r="C56">
            <v>49</v>
          </cell>
          <cell r="D56" t="str">
            <v>BAJA</v>
          </cell>
        </row>
        <row r="57">
          <cell r="C57">
            <v>50</v>
          </cell>
          <cell r="D57" t="str">
            <v>BAJA</v>
          </cell>
        </row>
        <row r="58">
          <cell r="C58">
            <v>51</v>
          </cell>
          <cell r="D58" t="str">
            <v>BAJA</v>
          </cell>
        </row>
        <row r="59">
          <cell r="C59">
            <v>52</v>
          </cell>
          <cell r="D59" t="str">
            <v>BAJA</v>
          </cell>
        </row>
        <row r="60">
          <cell r="C60">
            <v>53</v>
          </cell>
          <cell r="D60" t="str">
            <v>BAJA</v>
          </cell>
        </row>
        <row r="61">
          <cell r="C61">
            <v>54</v>
          </cell>
          <cell r="D61" t="str">
            <v>BAJA</v>
          </cell>
        </row>
        <row r="62">
          <cell r="C62">
            <v>55</v>
          </cell>
          <cell r="D62" t="str">
            <v>BAJA</v>
          </cell>
        </row>
        <row r="63">
          <cell r="C63">
            <v>56</v>
          </cell>
          <cell r="D63" t="str">
            <v>BAJA</v>
          </cell>
        </row>
        <row r="64">
          <cell r="C64">
            <v>57</v>
          </cell>
          <cell r="D64" t="str">
            <v>BAJA</v>
          </cell>
        </row>
        <row r="65">
          <cell r="C65">
            <v>58</v>
          </cell>
          <cell r="D65" t="str">
            <v>BAJA</v>
          </cell>
        </row>
        <row r="66">
          <cell r="C66">
            <v>59</v>
          </cell>
          <cell r="D66" t="str">
            <v>BAJA</v>
          </cell>
        </row>
        <row r="67">
          <cell r="C67">
            <v>60</v>
          </cell>
          <cell r="D67" t="str">
            <v>BAJA</v>
          </cell>
        </row>
        <row r="68">
          <cell r="C68">
            <v>61</v>
          </cell>
          <cell r="D68" t="str">
            <v>BUENA</v>
          </cell>
        </row>
        <row r="69">
          <cell r="C69">
            <v>62</v>
          </cell>
          <cell r="D69" t="str">
            <v>BUENA</v>
          </cell>
        </row>
        <row r="70">
          <cell r="C70">
            <v>63</v>
          </cell>
          <cell r="D70" t="str">
            <v>BUENA</v>
          </cell>
        </row>
        <row r="71">
          <cell r="C71">
            <v>64</v>
          </cell>
          <cell r="D71" t="str">
            <v>BUENA</v>
          </cell>
        </row>
        <row r="72">
          <cell r="C72">
            <v>65</v>
          </cell>
          <cell r="D72" t="str">
            <v>BUENA</v>
          </cell>
        </row>
        <row r="73">
          <cell r="C73">
            <v>66</v>
          </cell>
          <cell r="D73" t="str">
            <v>BUENA</v>
          </cell>
        </row>
        <row r="74">
          <cell r="C74">
            <v>67</v>
          </cell>
          <cell r="D74" t="str">
            <v>BUENA</v>
          </cell>
        </row>
        <row r="75">
          <cell r="C75">
            <v>68</v>
          </cell>
          <cell r="D75" t="str">
            <v>BUENA</v>
          </cell>
        </row>
        <row r="76">
          <cell r="C76">
            <v>69</v>
          </cell>
          <cell r="D76" t="str">
            <v>BUENA</v>
          </cell>
        </row>
        <row r="77">
          <cell r="C77">
            <v>70</v>
          </cell>
          <cell r="D77" t="str">
            <v>BUENA</v>
          </cell>
        </row>
        <row r="78">
          <cell r="C78">
            <v>71</v>
          </cell>
          <cell r="D78" t="str">
            <v>BUENA</v>
          </cell>
        </row>
        <row r="79">
          <cell r="C79">
            <v>72</v>
          </cell>
          <cell r="D79" t="str">
            <v>BUENA</v>
          </cell>
        </row>
        <row r="80">
          <cell r="C80">
            <v>73</v>
          </cell>
          <cell r="D80" t="str">
            <v>BUENA</v>
          </cell>
        </row>
        <row r="81">
          <cell r="C81">
            <v>74</v>
          </cell>
          <cell r="D81" t="str">
            <v>BUENA</v>
          </cell>
        </row>
        <row r="82">
          <cell r="C82">
            <v>75</v>
          </cell>
          <cell r="D82" t="str">
            <v>BUENA</v>
          </cell>
        </row>
        <row r="83">
          <cell r="C83">
            <v>76</v>
          </cell>
          <cell r="D83" t="str">
            <v>BUENA</v>
          </cell>
        </row>
        <row r="84">
          <cell r="C84">
            <v>77</v>
          </cell>
          <cell r="D84" t="str">
            <v>BUENA</v>
          </cell>
        </row>
        <row r="85">
          <cell r="C85">
            <v>78</v>
          </cell>
          <cell r="D85" t="str">
            <v>BUENA</v>
          </cell>
        </row>
        <row r="86">
          <cell r="C86">
            <v>79</v>
          </cell>
          <cell r="D86" t="str">
            <v>BUENA</v>
          </cell>
        </row>
        <row r="87">
          <cell r="C87">
            <v>80</v>
          </cell>
          <cell r="D87" t="str">
            <v>BUENA</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 val="EVALUACIÓN RIESGOS Y CONTROLES"/>
      <sheetName val="Verific riesgos auditoria 1"/>
      <sheetName val="MATRIZ DE RIESGOS (2)"/>
      <sheetName val="Tormenta_riesgos1"/>
      <sheetName val="Afinidad_riesgos1"/>
      <sheetName val="Riesgos_vs__objetivos1"/>
      <sheetName val="NO_BORRAR1"/>
      <sheetName val="Tormenta_riesgos"/>
      <sheetName val="Afinidad_riesgos"/>
      <sheetName val="Riesgos_vs__objetivos"/>
      <sheetName val="NO_BORRAR"/>
      <sheetName val="cPuntajes evaluación contr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 sheetId="12">
        <row r="1">
          <cell r="G1">
            <v>0</v>
          </cell>
        </row>
      </sheetData>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 val="Tormenta_riesgos1"/>
      <sheetName val="Afinidad_riesgos1"/>
      <sheetName val="Riesgos_vs__objetivos1"/>
      <sheetName val="NO_BORRAR1"/>
      <sheetName val="Tormenta_riesgos"/>
      <sheetName val="Afinidad_riesgos"/>
      <sheetName val="Riesgos_vs__objetivos"/>
      <sheetName val="NO_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2E75-319F-4F10-8D95-78B61E5FBBF3}">
  <sheetPr filterMode="1">
    <tabColor rgb="FF92D050"/>
    <pageSetUpPr fitToPage="1"/>
  </sheetPr>
  <dimension ref="B2:R73"/>
  <sheetViews>
    <sheetView showGridLines="0" tabSelected="1" view="pageBreakPreview" zoomScale="68" zoomScaleNormal="68" zoomScaleSheetLayoutView="68" workbookViewId="0">
      <selection activeCell="B2" sqref="B2:L2"/>
    </sheetView>
  </sheetViews>
  <sheetFormatPr baseColWidth="10" defaultColWidth="11.453125" defaultRowHeight="12.5" x14ac:dyDescent="0.25"/>
  <cols>
    <col min="1" max="1" width="4.7265625" style="1" customWidth="1"/>
    <col min="2" max="2" width="30.81640625" style="2" customWidth="1"/>
    <col min="3" max="3" width="20.54296875" style="2" customWidth="1"/>
    <col min="4" max="4" width="51.1796875" style="2" customWidth="1"/>
    <col min="5" max="5" width="43.26953125" style="2" customWidth="1"/>
    <col min="6" max="6" width="41" style="2" customWidth="1"/>
    <col min="7" max="7" width="22.81640625" style="2" customWidth="1"/>
    <col min="8" max="9" width="22.1796875" style="1" customWidth="1"/>
    <col min="10" max="10" width="91.7265625" style="1" customWidth="1"/>
    <col min="11" max="11" width="22.1796875" style="1" customWidth="1"/>
    <col min="12" max="12" width="81.26953125" style="127" customWidth="1"/>
    <col min="13" max="13" width="6.26953125" style="1" customWidth="1"/>
    <col min="14" max="14" width="11.7265625" style="1" customWidth="1"/>
    <col min="15" max="15" width="11.453125" style="1" hidden="1" customWidth="1"/>
    <col min="16" max="16" width="4.453125" style="1" hidden="1" customWidth="1"/>
    <col min="17" max="16384" width="11.453125" style="1"/>
  </cols>
  <sheetData>
    <row r="2" spans="2:12" s="78" customFormat="1" ht="27" customHeight="1" x14ac:dyDescent="0.3">
      <c r="B2" s="122" t="s">
        <v>219</v>
      </c>
      <c r="C2" s="122"/>
      <c r="D2" s="122"/>
      <c r="E2" s="122"/>
      <c r="F2" s="122"/>
      <c r="G2" s="122"/>
      <c r="H2" s="122"/>
      <c r="I2" s="122"/>
      <c r="J2" s="122"/>
      <c r="K2" s="122"/>
      <c r="L2" s="128"/>
    </row>
    <row r="3" spans="2:12" ht="37.5" customHeight="1" x14ac:dyDescent="0.25">
      <c r="B3" s="77" t="s">
        <v>218</v>
      </c>
      <c r="C3" s="77" t="s">
        <v>217</v>
      </c>
      <c r="D3" s="77" t="s">
        <v>216</v>
      </c>
      <c r="E3" s="77" t="s">
        <v>215</v>
      </c>
      <c r="F3" s="77" t="s">
        <v>214</v>
      </c>
      <c r="G3" s="77" t="s">
        <v>213</v>
      </c>
      <c r="H3" s="77" t="s">
        <v>212</v>
      </c>
      <c r="I3" s="77" t="s">
        <v>211</v>
      </c>
      <c r="J3" s="77" t="s">
        <v>210</v>
      </c>
      <c r="K3" s="77" t="s">
        <v>209</v>
      </c>
      <c r="L3" s="132" t="s">
        <v>208</v>
      </c>
    </row>
    <row r="4" spans="2:12" ht="194.5" customHeight="1" x14ac:dyDescent="0.25">
      <c r="B4" s="110" t="s">
        <v>207</v>
      </c>
      <c r="C4" s="24" t="s">
        <v>73</v>
      </c>
      <c r="D4" s="111" t="s">
        <v>206</v>
      </c>
      <c r="E4" s="123" t="s">
        <v>205</v>
      </c>
      <c r="F4" s="112" t="s">
        <v>204</v>
      </c>
      <c r="G4" s="114" t="s">
        <v>39</v>
      </c>
      <c r="H4" s="115">
        <v>46006</v>
      </c>
      <c r="I4" s="124" t="s">
        <v>56</v>
      </c>
      <c r="J4" s="91" t="s">
        <v>203</v>
      </c>
      <c r="K4" s="126">
        <v>1</v>
      </c>
      <c r="L4" s="129" t="s">
        <v>220</v>
      </c>
    </row>
    <row r="5" spans="2:12" ht="103.5" hidden="1" customHeight="1" x14ac:dyDescent="0.25">
      <c r="B5" s="110"/>
      <c r="C5" s="24" t="s">
        <v>26</v>
      </c>
      <c r="D5" s="111"/>
      <c r="E5" s="123"/>
      <c r="F5" s="112"/>
      <c r="G5" s="114"/>
      <c r="H5" s="116"/>
      <c r="I5" s="124"/>
      <c r="J5" s="125"/>
      <c r="K5" s="124"/>
      <c r="L5" s="109"/>
    </row>
    <row r="6" spans="2:12" ht="123" hidden="1" customHeight="1" x14ac:dyDescent="0.25">
      <c r="B6" s="110"/>
      <c r="C6" s="51" t="s">
        <v>180</v>
      </c>
      <c r="D6" s="111"/>
      <c r="E6" s="123"/>
      <c r="F6" s="112"/>
      <c r="G6" s="114"/>
      <c r="H6" s="116"/>
      <c r="I6" s="124"/>
      <c r="J6" s="102"/>
      <c r="K6" s="124"/>
      <c r="L6" s="88"/>
    </row>
    <row r="7" spans="2:12" ht="58.5" hidden="1" customHeight="1" x14ac:dyDescent="0.25">
      <c r="B7" s="110" t="s">
        <v>202</v>
      </c>
      <c r="C7" s="24" t="s">
        <v>100</v>
      </c>
      <c r="D7" s="111" t="s">
        <v>201</v>
      </c>
      <c r="E7" s="121" t="s">
        <v>200</v>
      </c>
      <c r="F7" s="111" t="s">
        <v>199</v>
      </c>
      <c r="G7" s="114" t="s">
        <v>39</v>
      </c>
      <c r="H7" s="115">
        <v>45991</v>
      </c>
      <c r="I7" s="116"/>
      <c r="J7" s="118" t="s">
        <v>198</v>
      </c>
      <c r="K7" s="117">
        <v>0</v>
      </c>
      <c r="L7" s="87" t="s">
        <v>28</v>
      </c>
    </row>
    <row r="8" spans="2:12" ht="58.5" hidden="1" customHeight="1" x14ac:dyDescent="0.25">
      <c r="B8" s="110"/>
      <c r="C8" s="24" t="s">
        <v>26</v>
      </c>
      <c r="D8" s="111"/>
      <c r="E8" s="121"/>
      <c r="F8" s="111"/>
      <c r="G8" s="114"/>
      <c r="H8" s="116"/>
      <c r="I8" s="116"/>
      <c r="J8" s="119"/>
      <c r="K8" s="116"/>
      <c r="L8" s="109"/>
    </row>
    <row r="9" spans="2:12" ht="58.5" hidden="1" customHeight="1" x14ac:dyDescent="0.25">
      <c r="B9" s="110"/>
      <c r="C9" s="51" t="s">
        <v>180</v>
      </c>
      <c r="D9" s="111"/>
      <c r="E9" s="121"/>
      <c r="F9" s="111"/>
      <c r="G9" s="114"/>
      <c r="H9" s="116"/>
      <c r="I9" s="116"/>
      <c r="J9" s="120"/>
      <c r="K9" s="116"/>
      <c r="L9" s="88"/>
    </row>
    <row r="10" spans="2:12" ht="241.5" customHeight="1" x14ac:dyDescent="0.25">
      <c r="B10" s="110"/>
      <c r="C10" s="24" t="s">
        <v>88</v>
      </c>
      <c r="D10" s="22" t="s">
        <v>197</v>
      </c>
      <c r="E10" s="64" t="s">
        <v>196</v>
      </c>
      <c r="F10" s="27" t="s">
        <v>13</v>
      </c>
      <c r="G10" s="18" t="s">
        <v>7</v>
      </c>
      <c r="H10" s="49">
        <v>46006</v>
      </c>
      <c r="I10" s="48" t="s">
        <v>56</v>
      </c>
      <c r="J10" s="22" t="s">
        <v>195</v>
      </c>
      <c r="K10" s="19">
        <v>1</v>
      </c>
      <c r="L10" s="130" t="s">
        <v>221</v>
      </c>
    </row>
    <row r="11" spans="2:12" ht="58.5" hidden="1" customHeight="1" x14ac:dyDescent="0.25">
      <c r="B11" s="110" t="s">
        <v>194</v>
      </c>
      <c r="C11" s="24" t="s">
        <v>100</v>
      </c>
      <c r="D11" s="111" t="s">
        <v>193</v>
      </c>
      <c r="E11" s="112" t="s">
        <v>192</v>
      </c>
      <c r="F11" s="113" t="s">
        <v>191</v>
      </c>
      <c r="G11" s="114" t="s">
        <v>39</v>
      </c>
      <c r="H11" s="115">
        <v>45991</v>
      </c>
      <c r="I11" s="116"/>
      <c r="J11" s="91" t="s">
        <v>190</v>
      </c>
      <c r="K11" s="117">
        <v>0</v>
      </c>
      <c r="L11" s="87" t="s">
        <v>28</v>
      </c>
    </row>
    <row r="12" spans="2:12" ht="58.5" hidden="1" customHeight="1" x14ac:dyDescent="0.25">
      <c r="B12" s="110"/>
      <c r="C12" s="24" t="s">
        <v>26</v>
      </c>
      <c r="D12" s="111"/>
      <c r="E12" s="112"/>
      <c r="F12" s="113"/>
      <c r="G12" s="114"/>
      <c r="H12" s="115"/>
      <c r="I12" s="116"/>
      <c r="J12" s="102"/>
      <c r="K12" s="116"/>
      <c r="L12" s="88"/>
    </row>
    <row r="13" spans="2:12" ht="58.5" hidden="1" customHeight="1" x14ac:dyDescent="0.25">
      <c r="B13" s="105" t="s">
        <v>189</v>
      </c>
      <c r="C13" s="24" t="s">
        <v>26</v>
      </c>
      <c r="D13" s="22" t="s">
        <v>188</v>
      </c>
      <c r="E13" s="22" t="s">
        <v>187</v>
      </c>
      <c r="F13" s="42" t="s">
        <v>186</v>
      </c>
      <c r="G13" s="18" t="s">
        <v>39</v>
      </c>
      <c r="H13" s="49">
        <v>45991</v>
      </c>
      <c r="I13" s="41"/>
      <c r="J13" s="22" t="s">
        <v>185</v>
      </c>
      <c r="K13" s="40">
        <v>0</v>
      </c>
      <c r="L13" s="17" t="s">
        <v>28</v>
      </c>
    </row>
    <row r="14" spans="2:12" ht="58.5" hidden="1" customHeight="1" x14ac:dyDescent="0.25">
      <c r="B14" s="106"/>
      <c r="C14" s="24" t="s">
        <v>100</v>
      </c>
      <c r="D14" s="91" t="s">
        <v>184</v>
      </c>
      <c r="E14" s="91" t="s">
        <v>183</v>
      </c>
      <c r="F14" s="91" t="s">
        <v>182</v>
      </c>
      <c r="G14" s="85" t="s">
        <v>39</v>
      </c>
      <c r="H14" s="104">
        <v>45991</v>
      </c>
      <c r="I14" s="95"/>
      <c r="J14" s="91" t="s">
        <v>181</v>
      </c>
      <c r="K14" s="99">
        <v>0</v>
      </c>
      <c r="L14" s="87" t="s">
        <v>28</v>
      </c>
    </row>
    <row r="15" spans="2:12" ht="58.5" hidden="1" customHeight="1" x14ac:dyDescent="0.25">
      <c r="B15" s="106"/>
      <c r="C15" s="24" t="s">
        <v>26</v>
      </c>
      <c r="D15" s="107"/>
      <c r="E15" s="107"/>
      <c r="F15" s="107"/>
      <c r="G15" s="86"/>
      <c r="H15" s="108"/>
      <c r="I15" s="108"/>
      <c r="J15" s="107"/>
      <c r="K15" s="108"/>
      <c r="L15" s="109"/>
    </row>
    <row r="16" spans="2:12" ht="58.5" hidden="1" customHeight="1" x14ac:dyDescent="0.25">
      <c r="B16" s="106"/>
      <c r="C16" s="51" t="s">
        <v>180</v>
      </c>
      <c r="D16" s="102"/>
      <c r="E16" s="102"/>
      <c r="F16" s="102"/>
      <c r="G16" s="103"/>
      <c r="H16" s="96"/>
      <c r="I16" s="96"/>
      <c r="J16" s="102"/>
      <c r="K16" s="96"/>
      <c r="L16" s="88"/>
    </row>
    <row r="17" spans="2:18" ht="58.5" hidden="1" customHeight="1" x14ac:dyDescent="0.25">
      <c r="B17" s="100" t="s">
        <v>179</v>
      </c>
      <c r="C17" s="51" t="s">
        <v>100</v>
      </c>
      <c r="D17" s="91" t="s">
        <v>178</v>
      </c>
      <c r="E17" s="85" t="s">
        <v>177</v>
      </c>
      <c r="F17" s="85" t="s">
        <v>176</v>
      </c>
      <c r="G17" s="85" t="s">
        <v>39</v>
      </c>
      <c r="H17" s="104">
        <v>45991</v>
      </c>
      <c r="I17" s="95"/>
      <c r="J17" s="97" t="s">
        <v>175</v>
      </c>
      <c r="K17" s="99">
        <v>0</v>
      </c>
      <c r="L17" s="87" t="s">
        <v>28</v>
      </c>
    </row>
    <row r="18" spans="2:18" ht="58.5" hidden="1" customHeight="1" x14ac:dyDescent="0.25">
      <c r="B18" s="101"/>
      <c r="C18" s="51" t="s">
        <v>26</v>
      </c>
      <c r="D18" s="102"/>
      <c r="E18" s="103"/>
      <c r="F18" s="103"/>
      <c r="G18" s="103"/>
      <c r="H18" s="96"/>
      <c r="I18" s="96"/>
      <c r="J18" s="98"/>
      <c r="K18" s="96"/>
      <c r="L18" s="88"/>
    </row>
    <row r="19" spans="2:18" ht="207" customHeight="1" x14ac:dyDescent="0.25">
      <c r="B19" s="89" t="s">
        <v>174</v>
      </c>
      <c r="C19" s="66" t="s">
        <v>26</v>
      </c>
      <c r="D19" s="34" t="s">
        <v>173</v>
      </c>
      <c r="E19" s="34" t="s">
        <v>172</v>
      </c>
      <c r="F19" s="74" t="s">
        <v>171</v>
      </c>
      <c r="G19" s="34" t="s">
        <v>146</v>
      </c>
      <c r="H19" s="76">
        <v>46006</v>
      </c>
      <c r="I19" s="75"/>
      <c r="J19" s="74" t="s">
        <v>170</v>
      </c>
      <c r="K19" s="73">
        <v>0.08</v>
      </c>
      <c r="L19" s="130" t="s">
        <v>222</v>
      </c>
      <c r="N19" s="61"/>
    </row>
    <row r="20" spans="2:18" ht="58.5" hidden="1" customHeight="1" x14ac:dyDescent="0.25">
      <c r="B20" s="90"/>
      <c r="C20" s="46" t="s">
        <v>169</v>
      </c>
      <c r="D20" s="44" t="s">
        <v>168</v>
      </c>
      <c r="E20" s="44" t="s">
        <v>167</v>
      </c>
      <c r="F20" s="44" t="s">
        <v>166</v>
      </c>
      <c r="G20" s="33" t="s">
        <v>146</v>
      </c>
      <c r="H20" s="32">
        <v>46006</v>
      </c>
      <c r="I20" s="62" t="s">
        <v>56</v>
      </c>
      <c r="J20" s="44" t="s">
        <v>165</v>
      </c>
      <c r="K20" s="43">
        <v>0</v>
      </c>
      <c r="L20" s="17" t="s">
        <v>28</v>
      </c>
    </row>
    <row r="21" spans="2:18" ht="220.5" customHeight="1" x14ac:dyDescent="0.25">
      <c r="B21" s="90"/>
      <c r="C21" s="24" t="s">
        <v>26</v>
      </c>
      <c r="D21" s="22" t="s">
        <v>164</v>
      </c>
      <c r="E21" s="42" t="s">
        <v>163</v>
      </c>
      <c r="F21" s="51" t="s">
        <v>162</v>
      </c>
      <c r="G21" s="18" t="s">
        <v>146</v>
      </c>
      <c r="H21" s="49">
        <v>46006</v>
      </c>
      <c r="I21" s="48" t="s">
        <v>56</v>
      </c>
      <c r="J21" s="22" t="s">
        <v>161</v>
      </c>
      <c r="K21" s="19">
        <v>1</v>
      </c>
      <c r="L21" s="130" t="s">
        <v>223</v>
      </c>
    </row>
    <row r="22" spans="2:18" ht="58.5" hidden="1" customHeight="1" x14ac:dyDescent="0.25">
      <c r="B22" s="72" t="s">
        <v>160</v>
      </c>
      <c r="C22" s="57" t="s">
        <v>26</v>
      </c>
      <c r="D22" s="33" t="s">
        <v>159</v>
      </c>
      <c r="E22" s="33" t="s">
        <v>158</v>
      </c>
      <c r="F22" s="33" t="s">
        <v>157</v>
      </c>
      <c r="G22" s="33" t="s">
        <v>146</v>
      </c>
      <c r="H22" s="32">
        <v>46006</v>
      </c>
      <c r="I22" s="31"/>
      <c r="J22" s="44" t="s">
        <v>156</v>
      </c>
      <c r="K22" s="35">
        <v>0</v>
      </c>
      <c r="L22" s="17" t="s">
        <v>28</v>
      </c>
    </row>
    <row r="23" spans="2:18" ht="58.5" hidden="1" customHeight="1" x14ac:dyDescent="0.25">
      <c r="B23" s="71" t="s">
        <v>155</v>
      </c>
      <c r="C23" s="57" t="s">
        <v>20</v>
      </c>
      <c r="D23" s="33" t="s">
        <v>154</v>
      </c>
      <c r="E23" s="33" t="s">
        <v>153</v>
      </c>
      <c r="F23" s="33" t="s">
        <v>152</v>
      </c>
      <c r="G23" s="33" t="s">
        <v>146</v>
      </c>
      <c r="H23" s="32">
        <v>46006</v>
      </c>
      <c r="I23" s="31"/>
      <c r="J23" s="44" t="s">
        <v>151</v>
      </c>
      <c r="K23" s="35">
        <v>0</v>
      </c>
      <c r="L23" s="17" t="s">
        <v>28</v>
      </c>
    </row>
    <row r="24" spans="2:18" ht="75" hidden="1" x14ac:dyDescent="0.25">
      <c r="B24" s="70" t="s">
        <v>150</v>
      </c>
      <c r="C24" s="24" t="s">
        <v>20</v>
      </c>
      <c r="D24" s="22" t="s">
        <v>149</v>
      </c>
      <c r="E24" s="42" t="s">
        <v>148</v>
      </c>
      <c r="F24" s="42" t="s">
        <v>147</v>
      </c>
      <c r="G24" s="18" t="s">
        <v>146</v>
      </c>
      <c r="H24" s="49">
        <v>46006</v>
      </c>
      <c r="I24" s="48" t="s">
        <v>56</v>
      </c>
      <c r="J24" s="22" t="s">
        <v>145</v>
      </c>
      <c r="K24" s="19">
        <v>0</v>
      </c>
      <c r="L24" s="17" t="s">
        <v>139</v>
      </c>
    </row>
    <row r="25" spans="2:18" ht="83.25" hidden="1" customHeight="1" x14ac:dyDescent="0.25">
      <c r="B25" s="22" t="s">
        <v>144</v>
      </c>
      <c r="C25" s="24" t="s">
        <v>20</v>
      </c>
      <c r="D25" s="22" t="s">
        <v>143</v>
      </c>
      <c r="E25" s="27" t="s">
        <v>142</v>
      </c>
      <c r="F25" s="51" t="s">
        <v>141</v>
      </c>
      <c r="G25" s="18" t="s">
        <v>1</v>
      </c>
      <c r="H25" s="21">
        <v>46006</v>
      </c>
      <c r="I25" s="48" t="s">
        <v>56</v>
      </c>
      <c r="J25" s="22" t="s">
        <v>140</v>
      </c>
      <c r="K25" s="19">
        <v>0</v>
      </c>
      <c r="L25" s="17" t="s">
        <v>139</v>
      </c>
    </row>
    <row r="26" spans="2:18" ht="172.5" customHeight="1" x14ac:dyDescent="0.25">
      <c r="B26" s="85" t="s">
        <v>138</v>
      </c>
      <c r="C26" s="57" t="s">
        <v>20</v>
      </c>
      <c r="D26" s="22" t="s">
        <v>137</v>
      </c>
      <c r="E26" s="22" t="s">
        <v>12</v>
      </c>
      <c r="F26" s="51" t="s">
        <v>136</v>
      </c>
      <c r="G26" s="18" t="s">
        <v>1</v>
      </c>
      <c r="H26" s="21">
        <v>46006</v>
      </c>
      <c r="I26" s="48">
        <v>8</v>
      </c>
      <c r="J26" s="22" t="s">
        <v>135</v>
      </c>
      <c r="K26" s="19">
        <v>0.45</v>
      </c>
      <c r="L26" s="130" t="s">
        <v>134</v>
      </c>
      <c r="N26" s="61"/>
      <c r="R26" s="61"/>
    </row>
    <row r="27" spans="2:18" ht="58.5" hidden="1" customHeight="1" x14ac:dyDescent="0.25">
      <c r="B27" s="86"/>
      <c r="C27" s="36" t="s">
        <v>133</v>
      </c>
      <c r="D27" s="30" t="s">
        <v>132</v>
      </c>
      <c r="E27" s="69" t="s">
        <v>131</v>
      </c>
      <c r="F27" s="44" t="s">
        <v>130</v>
      </c>
      <c r="G27" s="18" t="s">
        <v>1</v>
      </c>
      <c r="H27" s="21">
        <v>46006</v>
      </c>
      <c r="I27" s="68"/>
      <c r="J27" s="27" t="s">
        <v>129</v>
      </c>
      <c r="K27" s="67">
        <v>0</v>
      </c>
      <c r="L27" s="17" t="s">
        <v>28</v>
      </c>
    </row>
    <row r="28" spans="2:18" ht="199.5" customHeight="1" x14ac:dyDescent="0.25">
      <c r="B28" s="91" t="s">
        <v>128</v>
      </c>
      <c r="C28" s="93" t="s">
        <v>20</v>
      </c>
      <c r="D28" s="22" t="s">
        <v>127</v>
      </c>
      <c r="E28" s="22" t="s">
        <v>126</v>
      </c>
      <c r="F28" s="22" t="s">
        <v>125</v>
      </c>
      <c r="G28" s="18" t="s">
        <v>124</v>
      </c>
      <c r="H28" s="49">
        <v>46006</v>
      </c>
      <c r="I28" s="48">
        <v>1</v>
      </c>
      <c r="J28" s="22" t="s">
        <v>123</v>
      </c>
      <c r="K28" s="19">
        <v>0.25</v>
      </c>
      <c r="L28" s="130" t="s">
        <v>224</v>
      </c>
    </row>
    <row r="29" spans="2:18" ht="240.75" customHeight="1" x14ac:dyDescent="0.25">
      <c r="B29" s="92"/>
      <c r="C29" s="94"/>
      <c r="D29" s="44" t="s">
        <v>122</v>
      </c>
      <c r="E29" s="44" t="s">
        <v>121</v>
      </c>
      <c r="F29" s="44" t="s">
        <v>120</v>
      </c>
      <c r="G29" s="33" t="s">
        <v>9</v>
      </c>
      <c r="H29" s="32">
        <v>46006</v>
      </c>
      <c r="I29" s="62">
        <v>4</v>
      </c>
      <c r="J29" s="44" t="s">
        <v>119</v>
      </c>
      <c r="K29" s="43">
        <v>0.15</v>
      </c>
      <c r="L29" s="130" t="s">
        <v>225</v>
      </c>
      <c r="N29" s="61"/>
    </row>
    <row r="30" spans="2:18" ht="228.75" customHeight="1" x14ac:dyDescent="0.25">
      <c r="B30" s="65" t="s">
        <v>118</v>
      </c>
      <c r="C30" s="24" t="s">
        <v>88</v>
      </c>
      <c r="D30" s="22" t="s">
        <v>117</v>
      </c>
      <c r="E30" s="64" t="s">
        <v>11</v>
      </c>
      <c r="F30" s="27" t="s">
        <v>116</v>
      </c>
      <c r="G30" s="18" t="s">
        <v>7</v>
      </c>
      <c r="H30" s="49">
        <v>46006</v>
      </c>
      <c r="I30" s="48" t="s">
        <v>56</v>
      </c>
      <c r="J30" s="22" t="s">
        <v>115</v>
      </c>
      <c r="K30" s="19">
        <v>1</v>
      </c>
      <c r="L30" s="130" t="s">
        <v>226</v>
      </c>
    </row>
    <row r="31" spans="2:18" ht="206.25" customHeight="1" x14ac:dyDescent="0.25">
      <c r="B31" s="63" t="s">
        <v>114</v>
      </c>
      <c r="C31" s="57" t="s">
        <v>88</v>
      </c>
      <c r="D31" s="44" t="s">
        <v>113</v>
      </c>
      <c r="E31" s="28" t="s">
        <v>112</v>
      </c>
      <c r="F31" s="44" t="s">
        <v>111</v>
      </c>
      <c r="G31" s="33" t="s">
        <v>7</v>
      </c>
      <c r="H31" s="49">
        <v>46006</v>
      </c>
      <c r="I31" s="62">
        <v>2</v>
      </c>
      <c r="J31" s="44" t="s">
        <v>110</v>
      </c>
      <c r="K31" s="43">
        <v>0.16600000000000001</v>
      </c>
      <c r="L31" s="130" t="s">
        <v>227</v>
      </c>
      <c r="N31" s="61"/>
    </row>
    <row r="32" spans="2:18" ht="204" customHeight="1" x14ac:dyDescent="0.25">
      <c r="B32" s="60" t="s">
        <v>109</v>
      </c>
      <c r="C32" s="24" t="s">
        <v>100</v>
      </c>
      <c r="D32" s="22" t="s">
        <v>108</v>
      </c>
      <c r="E32" s="59" t="s">
        <v>10</v>
      </c>
      <c r="F32" s="27" t="s">
        <v>107</v>
      </c>
      <c r="G32" s="18" t="s">
        <v>7</v>
      </c>
      <c r="H32" s="49">
        <v>46006</v>
      </c>
      <c r="I32" s="48" t="s">
        <v>56</v>
      </c>
      <c r="J32" s="22" t="s">
        <v>106</v>
      </c>
      <c r="K32" s="19">
        <v>1</v>
      </c>
      <c r="L32" s="130" t="s">
        <v>228</v>
      </c>
      <c r="Q32" s="1">
        <f>+Q30+Q31</f>
        <v>0</v>
      </c>
    </row>
    <row r="33" spans="2:12" ht="177.75" customHeight="1" x14ac:dyDescent="0.25">
      <c r="B33" s="25" t="s">
        <v>105</v>
      </c>
      <c r="C33" s="24" t="s">
        <v>20</v>
      </c>
      <c r="D33" s="22" t="s">
        <v>104</v>
      </c>
      <c r="E33" s="42" t="s">
        <v>8</v>
      </c>
      <c r="F33" s="42" t="s">
        <v>103</v>
      </c>
      <c r="G33" s="18" t="s">
        <v>9</v>
      </c>
      <c r="H33" s="49">
        <v>46006</v>
      </c>
      <c r="I33" s="48" t="s">
        <v>56</v>
      </c>
      <c r="J33" s="23" t="s">
        <v>102</v>
      </c>
      <c r="K33" s="19">
        <v>1</v>
      </c>
      <c r="L33" s="130" t="s">
        <v>229</v>
      </c>
    </row>
    <row r="34" spans="2:12" ht="160.5" customHeight="1" x14ac:dyDescent="0.25">
      <c r="B34" s="79" t="s">
        <v>101</v>
      </c>
      <c r="C34" s="36" t="s">
        <v>100</v>
      </c>
      <c r="D34" s="44" t="s">
        <v>99</v>
      </c>
      <c r="E34" s="44" t="s">
        <v>98</v>
      </c>
      <c r="F34" s="44" t="s">
        <v>97</v>
      </c>
      <c r="G34" s="33" t="s">
        <v>90</v>
      </c>
      <c r="H34" s="38">
        <v>46006</v>
      </c>
      <c r="I34" s="56">
        <v>4</v>
      </c>
      <c r="J34" s="58" t="s">
        <v>96</v>
      </c>
      <c r="K34" s="54">
        <v>0.26</v>
      </c>
      <c r="L34" s="130" t="s">
        <v>95</v>
      </c>
    </row>
    <row r="35" spans="2:12" ht="163.5" customHeight="1" x14ac:dyDescent="0.25">
      <c r="B35" s="80"/>
      <c r="C35" s="57" t="s">
        <v>94</v>
      </c>
      <c r="D35" s="33" t="s">
        <v>93</v>
      </c>
      <c r="E35" s="36" t="s">
        <v>92</v>
      </c>
      <c r="F35" s="44" t="s">
        <v>91</v>
      </c>
      <c r="G35" s="33" t="s">
        <v>90</v>
      </c>
      <c r="H35" s="38">
        <v>46006</v>
      </c>
      <c r="I35" s="56">
        <v>4</v>
      </c>
      <c r="J35" s="55" t="s">
        <v>89</v>
      </c>
      <c r="K35" s="54">
        <v>0.26</v>
      </c>
      <c r="L35" s="130" t="s">
        <v>230</v>
      </c>
    </row>
    <row r="36" spans="2:12" ht="290.25" customHeight="1" x14ac:dyDescent="0.25">
      <c r="B36" s="81"/>
      <c r="C36" s="24" t="s">
        <v>88</v>
      </c>
      <c r="D36" s="22" t="s">
        <v>87</v>
      </c>
      <c r="E36" s="42" t="s">
        <v>6</v>
      </c>
      <c r="F36" s="22" t="s">
        <v>86</v>
      </c>
      <c r="G36" s="18" t="s">
        <v>7</v>
      </c>
      <c r="H36" s="49">
        <v>46006</v>
      </c>
      <c r="I36" s="48" t="s">
        <v>56</v>
      </c>
      <c r="J36" s="22" t="s">
        <v>85</v>
      </c>
      <c r="K36" s="19">
        <v>1</v>
      </c>
      <c r="L36" s="130" t="s">
        <v>84</v>
      </c>
    </row>
    <row r="37" spans="2:12" ht="225.75" customHeight="1" x14ac:dyDescent="0.25">
      <c r="B37" s="53" t="s">
        <v>83</v>
      </c>
      <c r="C37" s="51" t="s">
        <v>47</v>
      </c>
      <c r="D37" s="27" t="s">
        <v>82</v>
      </c>
      <c r="E37" s="27" t="s">
        <v>4</v>
      </c>
      <c r="F37" s="27" t="s">
        <v>81</v>
      </c>
      <c r="G37" s="18" t="s">
        <v>5</v>
      </c>
      <c r="H37" s="21">
        <v>46022</v>
      </c>
      <c r="I37" s="26">
        <v>4</v>
      </c>
      <c r="J37" s="27" t="s">
        <v>80</v>
      </c>
      <c r="K37" s="50">
        <v>0.35</v>
      </c>
      <c r="L37" s="130" t="s">
        <v>231</v>
      </c>
    </row>
    <row r="38" spans="2:12" ht="58.5" hidden="1" customHeight="1" x14ac:dyDescent="0.25">
      <c r="B38" s="53" t="s">
        <v>79</v>
      </c>
      <c r="C38" s="51" t="s">
        <v>47</v>
      </c>
      <c r="D38" s="22" t="s">
        <v>78</v>
      </c>
      <c r="E38" s="22" t="s">
        <v>77</v>
      </c>
      <c r="F38" s="51" t="s">
        <v>76</v>
      </c>
      <c r="G38" s="18" t="s">
        <v>5</v>
      </c>
      <c r="H38" s="49">
        <v>46022</v>
      </c>
      <c r="I38" s="52"/>
      <c r="J38" s="27" t="s">
        <v>75</v>
      </c>
      <c r="K38" s="35">
        <v>0</v>
      </c>
      <c r="L38" s="17" t="s">
        <v>28</v>
      </c>
    </row>
    <row r="39" spans="2:12" ht="160.5" customHeight="1" x14ac:dyDescent="0.25">
      <c r="B39" s="79" t="s">
        <v>74</v>
      </c>
      <c r="C39" s="24" t="s">
        <v>73</v>
      </c>
      <c r="D39" s="27" t="s">
        <v>72</v>
      </c>
      <c r="E39" s="17" t="s">
        <v>71</v>
      </c>
      <c r="F39" s="51" t="s">
        <v>70</v>
      </c>
      <c r="G39" s="18" t="s">
        <v>61</v>
      </c>
      <c r="H39" s="49">
        <v>45688</v>
      </c>
      <c r="I39" s="26">
        <v>1</v>
      </c>
      <c r="J39" s="27" t="s">
        <v>69</v>
      </c>
      <c r="K39" s="50">
        <v>1</v>
      </c>
      <c r="L39" s="130" t="s">
        <v>232</v>
      </c>
    </row>
    <row r="40" spans="2:12" ht="58.5" hidden="1" customHeight="1" x14ac:dyDescent="0.25">
      <c r="B40" s="80"/>
      <c r="C40" s="28" t="s">
        <v>68</v>
      </c>
      <c r="D40" s="22" t="s">
        <v>67</v>
      </c>
      <c r="E40" s="42" t="s">
        <v>66</v>
      </c>
      <c r="F40" s="42" t="s">
        <v>65</v>
      </c>
      <c r="G40" s="18" t="s">
        <v>61</v>
      </c>
      <c r="H40" s="49">
        <v>45838</v>
      </c>
      <c r="I40" s="41"/>
      <c r="J40" s="28" t="s">
        <v>59</v>
      </c>
      <c r="K40" s="40">
        <v>0</v>
      </c>
      <c r="L40" s="17" t="s">
        <v>28</v>
      </c>
    </row>
    <row r="41" spans="2:12" ht="58.5" hidden="1" customHeight="1" x14ac:dyDescent="0.25">
      <c r="B41" s="80"/>
      <c r="C41" s="82" t="s">
        <v>26</v>
      </c>
      <c r="D41" s="22" t="s">
        <v>64</v>
      </c>
      <c r="E41" s="28" t="s">
        <v>63</v>
      </c>
      <c r="F41" s="22" t="s">
        <v>62</v>
      </c>
      <c r="G41" s="18" t="s">
        <v>61</v>
      </c>
      <c r="H41" s="21" t="s">
        <v>60</v>
      </c>
      <c r="I41" s="41"/>
      <c r="J41" s="28" t="s">
        <v>59</v>
      </c>
      <c r="K41" s="40">
        <v>0</v>
      </c>
      <c r="L41" s="17" t="s">
        <v>28</v>
      </c>
    </row>
    <row r="42" spans="2:12" ht="269.25" customHeight="1" x14ac:dyDescent="0.25">
      <c r="B42" s="80"/>
      <c r="C42" s="83"/>
      <c r="D42" s="22" t="s">
        <v>58</v>
      </c>
      <c r="E42" s="22" t="s">
        <v>2</v>
      </c>
      <c r="F42" s="18" t="s">
        <v>57</v>
      </c>
      <c r="G42" s="18" t="s">
        <v>3</v>
      </c>
      <c r="H42" s="21">
        <v>46006</v>
      </c>
      <c r="I42" s="48" t="s">
        <v>56</v>
      </c>
      <c r="J42" s="22" t="s">
        <v>55</v>
      </c>
      <c r="K42" s="19">
        <v>1</v>
      </c>
      <c r="L42" s="130" t="s">
        <v>233</v>
      </c>
    </row>
    <row r="43" spans="2:12" ht="199.5" customHeight="1" x14ac:dyDescent="0.25">
      <c r="B43" s="80"/>
      <c r="C43" s="83"/>
      <c r="D43" s="22" t="s">
        <v>54</v>
      </c>
      <c r="E43" s="27" t="s">
        <v>0</v>
      </c>
      <c r="F43" s="42" t="s">
        <v>53</v>
      </c>
      <c r="G43" s="18" t="s">
        <v>1</v>
      </c>
      <c r="H43" s="21">
        <v>46006</v>
      </c>
      <c r="I43" s="48">
        <v>1</v>
      </c>
      <c r="J43" s="22" t="s">
        <v>52</v>
      </c>
      <c r="K43" s="19">
        <v>0.33</v>
      </c>
      <c r="L43" s="130" t="s">
        <v>234</v>
      </c>
    </row>
    <row r="44" spans="2:12" ht="58.5" hidden="1" customHeight="1" x14ac:dyDescent="0.25">
      <c r="B44" s="80"/>
      <c r="C44" s="84"/>
      <c r="D44" s="30" t="s">
        <v>51</v>
      </c>
      <c r="E44" s="33" t="s">
        <v>50</v>
      </c>
      <c r="F44" s="33" t="s">
        <v>49</v>
      </c>
      <c r="G44" s="33" t="s">
        <v>5</v>
      </c>
      <c r="H44" s="38">
        <v>46006</v>
      </c>
      <c r="I44" s="31"/>
      <c r="J44" s="47" t="s">
        <v>48</v>
      </c>
      <c r="K44" s="35">
        <v>0</v>
      </c>
      <c r="L44" s="17" t="s">
        <v>28</v>
      </c>
    </row>
    <row r="45" spans="2:12" ht="183" customHeight="1" x14ac:dyDescent="0.25">
      <c r="B45" s="80"/>
      <c r="C45" s="85" t="s">
        <v>47</v>
      </c>
      <c r="D45" s="30" t="s">
        <v>46</v>
      </c>
      <c r="E45" s="46" t="s">
        <v>45</v>
      </c>
      <c r="F45" s="33" t="s">
        <v>44</v>
      </c>
      <c r="G45" s="33" t="s">
        <v>5</v>
      </c>
      <c r="H45" s="38">
        <v>46022</v>
      </c>
      <c r="I45" s="45">
        <v>1</v>
      </c>
      <c r="J45" s="44" t="s">
        <v>43</v>
      </c>
      <c r="K45" s="43">
        <v>0.35</v>
      </c>
      <c r="L45" s="130" t="s">
        <v>235</v>
      </c>
    </row>
    <row r="46" spans="2:12" ht="58.5" hidden="1" customHeight="1" x14ac:dyDescent="0.25">
      <c r="B46" s="80"/>
      <c r="C46" s="86"/>
      <c r="D46" s="22" t="s">
        <v>42</v>
      </c>
      <c r="E46" s="22" t="s">
        <v>41</v>
      </c>
      <c r="F46" s="42" t="s">
        <v>40</v>
      </c>
      <c r="G46" s="18" t="s">
        <v>39</v>
      </c>
      <c r="H46" s="21">
        <v>46022</v>
      </c>
      <c r="I46" s="41"/>
      <c r="J46" s="22" t="s">
        <v>38</v>
      </c>
      <c r="K46" s="40">
        <v>0</v>
      </c>
      <c r="L46" s="17" t="s">
        <v>28</v>
      </c>
    </row>
    <row r="47" spans="2:12" ht="58.5" hidden="1" customHeight="1" x14ac:dyDescent="0.25">
      <c r="B47" s="80"/>
      <c r="C47" s="86"/>
      <c r="D47" s="33" t="s">
        <v>37</v>
      </c>
      <c r="E47" s="33" t="s">
        <v>36</v>
      </c>
      <c r="F47" s="39" t="s">
        <v>35</v>
      </c>
      <c r="G47" s="33" t="s">
        <v>34</v>
      </c>
      <c r="H47" s="38">
        <v>46004</v>
      </c>
      <c r="I47" s="37"/>
      <c r="J47" s="36" t="s">
        <v>33</v>
      </c>
      <c r="K47" s="35">
        <v>0</v>
      </c>
      <c r="L47" s="17" t="s">
        <v>28</v>
      </c>
    </row>
    <row r="48" spans="2:12" ht="58.5" hidden="1" customHeight="1" x14ac:dyDescent="0.25">
      <c r="B48" s="80"/>
      <c r="C48" s="86"/>
      <c r="D48" s="30" t="s">
        <v>32</v>
      </c>
      <c r="E48" s="30" t="s">
        <v>31</v>
      </c>
      <c r="F48" s="30" t="s">
        <v>30</v>
      </c>
      <c r="G48" s="33" t="s">
        <v>5</v>
      </c>
      <c r="H48" s="32">
        <v>46022</v>
      </c>
      <c r="I48" s="31"/>
      <c r="J48" s="30" t="s">
        <v>29</v>
      </c>
      <c r="K48" s="29">
        <v>0</v>
      </c>
      <c r="L48" s="17" t="s">
        <v>28</v>
      </c>
    </row>
    <row r="49" spans="2:16" ht="206.25" customHeight="1" x14ac:dyDescent="0.25">
      <c r="B49" s="22" t="s">
        <v>27</v>
      </c>
      <c r="C49" s="28" t="s">
        <v>26</v>
      </c>
      <c r="D49" s="27" t="s">
        <v>25</v>
      </c>
      <c r="E49" s="22" t="s">
        <v>24</v>
      </c>
      <c r="F49" s="22" t="s">
        <v>23</v>
      </c>
      <c r="G49" s="18" t="s">
        <v>5</v>
      </c>
      <c r="H49" s="21">
        <v>46006</v>
      </c>
      <c r="I49" s="26"/>
      <c r="J49" s="22" t="s">
        <v>22</v>
      </c>
      <c r="K49" s="19">
        <v>1</v>
      </c>
      <c r="L49" s="130" t="s">
        <v>236</v>
      </c>
    </row>
    <row r="50" spans="2:16" ht="187.5" x14ac:dyDescent="0.25">
      <c r="B50" s="25" t="s">
        <v>21</v>
      </c>
      <c r="C50" s="24" t="s">
        <v>20</v>
      </c>
      <c r="D50" s="22" t="s">
        <v>19</v>
      </c>
      <c r="E50" s="23" t="s">
        <v>18</v>
      </c>
      <c r="F50" s="22" t="s">
        <v>17</v>
      </c>
      <c r="G50" s="18" t="s">
        <v>16</v>
      </c>
      <c r="H50" s="21">
        <v>46006</v>
      </c>
      <c r="I50" s="19">
        <v>0.7</v>
      </c>
      <c r="J50" s="20" t="s">
        <v>15</v>
      </c>
      <c r="K50" s="19">
        <v>0.7</v>
      </c>
      <c r="L50" s="130" t="s">
        <v>14</v>
      </c>
    </row>
    <row r="51" spans="2:16" ht="13" x14ac:dyDescent="0.25">
      <c r="B51" s="16"/>
      <c r="C51" s="1"/>
      <c r="D51" s="12"/>
      <c r="E51" s="1"/>
      <c r="F51" s="10"/>
      <c r="G51" s="10"/>
      <c r="H51" s="10"/>
      <c r="I51" s="10"/>
      <c r="J51" s="10"/>
      <c r="K51" s="10"/>
      <c r="L51" s="131"/>
    </row>
    <row r="52" spans="2:16" ht="13" x14ac:dyDescent="0.25">
      <c r="B52" s="15"/>
      <c r="C52" s="14"/>
      <c r="D52" s="13"/>
      <c r="E52" s="1"/>
      <c r="F52" s="10"/>
      <c r="G52" s="10"/>
      <c r="H52" s="10"/>
      <c r="I52" s="10"/>
      <c r="J52" s="10"/>
      <c r="K52" s="10"/>
      <c r="L52" s="131"/>
    </row>
    <row r="53" spans="2:16" ht="15" customHeight="1" x14ac:dyDescent="0.25">
      <c r="B53" s="12"/>
      <c r="C53" s="12"/>
      <c r="D53" s="12"/>
      <c r="E53" s="12"/>
      <c r="F53" s="12"/>
      <c r="G53" s="12"/>
      <c r="H53" s="12"/>
      <c r="I53" s="12"/>
      <c r="J53" s="12"/>
      <c r="K53" s="12"/>
    </row>
    <row r="54" spans="2:16" ht="15" customHeight="1" x14ac:dyDescent="0.25">
      <c r="F54" s="11"/>
      <c r="G54" s="11"/>
      <c r="H54" s="2"/>
      <c r="I54" s="2"/>
      <c r="J54" s="2"/>
      <c r="K54" s="2"/>
    </row>
    <row r="55" spans="2:16" ht="15" customHeight="1" x14ac:dyDescent="0.25"/>
    <row r="56" spans="2:16" ht="15" customHeight="1" x14ac:dyDescent="0.25">
      <c r="C56" s="10"/>
      <c r="D56" s="10"/>
      <c r="E56" s="10"/>
      <c r="F56" s="10"/>
      <c r="G56" s="10"/>
      <c r="H56" s="10"/>
      <c r="I56" s="10"/>
      <c r="J56" s="10"/>
      <c r="K56" s="10"/>
    </row>
    <row r="57" spans="2:16" ht="15" customHeight="1" x14ac:dyDescent="0.25">
      <c r="C57" s="1"/>
      <c r="D57" s="9"/>
      <c r="E57" s="1"/>
      <c r="F57" s="7"/>
      <c r="G57" s="6"/>
      <c r="H57" s="5"/>
      <c r="I57" s="4"/>
      <c r="J57" s="3"/>
      <c r="K57" s="3"/>
    </row>
    <row r="58" spans="2:16" ht="15" customHeight="1" x14ac:dyDescent="0.25">
      <c r="C58" s="1"/>
      <c r="D58" s="8"/>
      <c r="E58" s="1"/>
      <c r="F58" s="7"/>
      <c r="G58" s="6"/>
      <c r="H58" s="5"/>
      <c r="I58" s="4"/>
      <c r="J58" s="3"/>
      <c r="K58" s="3"/>
    </row>
    <row r="59" spans="2:16" ht="15" customHeight="1" x14ac:dyDescent="0.25"/>
    <row r="60" spans="2:16" ht="15" customHeight="1" x14ac:dyDescent="0.25"/>
    <row r="61" spans="2:16" ht="15" customHeight="1" x14ac:dyDescent="0.25"/>
    <row r="62" spans="2:16" ht="15" customHeight="1" x14ac:dyDescent="0.25"/>
    <row r="63" spans="2:16" s="2" customFormat="1" ht="15" customHeight="1" x14ac:dyDescent="0.25">
      <c r="H63" s="1"/>
      <c r="I63" s="1"/>
      <c r="J63" s="1"/>
      <c r="K63" s="1"/>
      <c r="L63" s="127"/>
      <c r="M63" s="1"/>
      <c r="N63" s="1"/>
      <c r="O63" s="1"/>
      <c r="P63" s="1"/>
    </row>
    <row r="64" spans="2:16" s="2" customFormat="1" ht="15" customHeight="1" x14ac:dyDescent="0.25">
      <c r="H64" s="1"/>
      <c r="I64" s="1"/>
      <c r="J64" s="1"/>
      <c r="K64" s="1"/>
      <c r="L64" s="127"/>
      <c r="M64" s="1"/>
      <c r="N64" s="1"/>
      <c r="O64" s="1"/>
      <c r="P64" s="1"/>
    </row>
    <row r="65" spans="8:16" s="2" customFormat="1" ht="15" customHeight="1" x14ac:dyDescent="0.25">
      <c r="H65" s="1"/>
      <c r="I65" s="1"/>
      <c r="J65" s="1"/>
      <c r="K65" s="1"/>
      <c r="L65" s="127"/>
      <c r="M65" s="1"/>
      <c r="N65" s="1"/>
      <c r="O65" s="1"/>
      <c r="P65" s="1"/>
    </row>
    <row r="66" spans="8:16" s="2" customFormat="1" ht="15" customHeight="1" x14ac:dyDescent="0.25">
      <c r="H66" s="1"/>
      <c r="I66" s="1"/>
      <c r="J66" s="1"/>
      <c r="K66" s="1"/>
      <c r="L66" s="127"/>
      <c r="M66" s="1"/>
      <c r="N66" s="1"/>
      <c r="O66" s="1"/>
      <c r="P66" s="1"/>
    </row>
    <row r="67" spans="8:16" s="2" customFormat="1" ht="15" customHeight="1" x14ac:dyDescent="0.25">
      <c r="H67" s="1"/>
      <c r="I67" s="1"/>
      <c r="J67" s="1"/>
      <c r="K67" s="1"/>
      <c r="L67" s="127"/>
      <c r="M67" s="1"/>
      <c r="N67" s="1"/>
      <c r="O67" s="1"/>
      <c r="P67" s="1"/>
    </row>
    <row r="68" spans="8:16" s="2" customFormat="1" ht="15" customHeight="1" x14ac:dyDescent="0.25">
      <c r="H68" s="1"/>
      <c r="I68" s="1"/>
      <c r="J68" s="1"/>
      <c r="K68" s="1"/>
      <c r="L68" s="127"/>
      <c r="M68" s="1"/>
      <c r="N68" s="1"/>
      <c r="O68" s="1"/>
      <c r="P68" s="1"/>
    </row>
    <row r="69" spans="8:16" s="2" customFormat="1" ht="15" customHeight="1" x14ac:dyDescent="0.25">
      <c r="H69" s="1"/>
      <c r="I69" s="1"/>
      <c r="J69" s="1"/>
      <c r="K69" s="1"/>
      <c r="L69" s="127"/>
      <c r="M69" s="1"/>
      <c r="N69" s="1"/>
      <c r="O69" s="1"/>
      <c r="P69" s="1"/>
    </row>
    <row r="70" spans="8:16" s="2" customFormat="1" ht="15" customHeight="1" x14ac:dyDescent="0.25">
      <c r="H70" s="1"/>
      <c r="I70" s="1"/>
      <c r="J70" s="1"/>
      <c r="K70" s="1"/>
      <c r="L70" s="127"/>
      <c r="M70" s="1"/>
      <c r="N70" s="1"/>
      <c r="O70" s="1"/>
      <c r="P70" s="1"/>
    </row>
    <row r="71" spans="8:16" s="2" customFormat="1" ht="15" customHeight="1" x14ac:dyDescent="0.25">
      <c r="H71" s="1"/>
      <c r="I71" s="1"/>
      <c r="J71" s="1"/>
      <c r="K71" s="1"/>
      <c r="L71" s="127"/>
      <c r="M71" s="1"/>
      <c r="N71" s="1"/>
      <c r="O71" s="1"/>
      <c r="P71" s="1"/>
    </row>
    <row r="72" spans="8:16" s="2" customFormat="1" ht="15" customHeight="1" x14ac:dyDescent="0.25">
      <c r="H72" s="1"/>
      <c r="I72" s="1"/>
      <c r="J72" s="1"/>
      <c r="K72" s="1"/>
      <c r="L72" s="127"/>
      <c r="M72" s="1"/>
      <c r="N72" s="1"/>
      <c r="O72" s="1"/>
      <c r="P72" s="1"/>
    </row>
    <row r="73" spans="8:16" s="2" customFormat="1" ht="15" customHeight="1" x14ac:dyDescent="0.25">
      <c r="H73" s="1"/>
      <c r="I73" s="1"/>
      <c r="J73" s="1"/>
      <c r="K73" s="1"/>
      <c r="L73" s="127"/>
      <c r="M73" s="1"/>
      <c r="N73" s="1"/>
      <c r="O73" s="1"/>
      <c r="P73" s="1"/>
    </row>
  </sheetData>
  <autoFilter ref="B3:L50" xr:uid="{93F8ACCA-6ECE-49DB-ADBE-B2BBA91861F7}">
    <filterColumn colId="9">
      <filters>
        <filter val="100%"/>
        <filter val="15%"/>
        <filter val="17%"/>
        <filter val="25%"/>
        <filter val="26%"/>
        <filter val="33%"/>
        <filter val="35%"/>
        <filter val="45%"/>
        <filter val="70%"/>
        <filter val="8%"/>
      </filters>
    </filterColumn>
  </autoFilter>
  <mergeCells count="59">
    <mergeCell ref="E7:E9"/>
    <mergeCell ref="F7:F9"/>
    <mergeCell ref="G7:G9"/>
    <mergeCell ref="B2:L2"/>
    <mergeCell ref="B4:B6"/>
    <mergeCell ref="D4:D6"/>
    <mergeCell ref="E4:E6"/>
    <mergeCell ref="F4:F6"/>
    <mergeCell ref="G4:G6"/>
    <mergeCell ref="H4:H6"/>
    <mergeCell ref="I4:I6"/>
    <mergeCell ref="J4:J6"/>
    <mergeCell ref="K4:K6"/>
    <mergeCell ref="L4:L6"/>
    <mergeCell ref="L7:L9"/>
    <mergeCell ref="B11:B12"/>
    <mergeCell ref="D11:D12"/>
    <mergeCell ref="E11:E12"/>
    <mergeCell ref="F11:F12"/>
    <mergeCell ref="G11:G12"/>
    <mergeCell ref="H11:H12"/>
    <mergeCell ref="I11:I12"/>
    <mergeCell ref="J11:J12"/>
    <mergeCell ref="K11:K12"/>
    <mergeCell ref="H7:H9"/>
    <mergeCell ref="I7:I9"/>
    <mergeCell ref="J7:J9"/>
    <mergeCell ref="K7:K9"/>
    <mergeCell ref="B7:B10"/>
    <mergeCell ref="D7:D9"/>
    <mergeCell ref="G17:G18"/>
    <mergeCell ref="H17:H18"/>
    <mergeCell ref="L11:L12"/>
    <mergeCell ref="B13:B16"/>
    <mergeCell ref="D14:D16"/>
    <mergeCell ref="E14:E16"/>
    <mergeCell ref="F14:F16"/>
    <mergeCell ref="G14:G16"/>
    <mergeCell ref="H14:H16"/>
    <mergeCell ref="I14:I16"/>
    <mergeCell ref="J14:J16"/>
    <mergeCell ref="K14:K16"/>
    <mergeCell ref="L14:L16"/>
    <mergeCell ref="B34:B36"/>
    <mergeCell ref="B39:B48"/>
    <mergeCell ref="C41:C44"/>
    <mergeCell ref="C45:C48"/>
    <mergeCell ref="L17:L18"/>
    <mergeCell ref="B19:B21"/>
    <mergeCell ref="B26:B27"/>
    <mergeCell ref="B28:B29"/>
    <mergeCell ref="C28:C29"/>
    <mergeCell ref="I17:I18"/>
    <mergeCell ref="J17:J18"/>
    <mergeCell ref="K17:K18"/>
    <mergeCell ref="B17:B18"/>
    <mergeCell ref="D17:D18"/>
    <mergeCell ref="E17:E18"/>
    <mergeCell ref="F17:F18"/>
  </mergeCells>
  <conditionalFormatting sqref="D42">
    <cfRule type="duplicateValues" dxfId="11" priority="9"/>
  </conditionalFormatting>
  <conditionalFormatting sqref="D57">
    <cfRule type="duplicateValues" dxfId="10" priority="3"/>
  </conditionalFormatting>
  <conditionalFormatting sqref="E26">
    <cfRule type="duplicateValues" dxfId="9" priority="8"/>
  </conditionalFormatting>
  <conditionalFormatting sqref="E46">
    <cfRule type="duplicateValues" dxfId="8" priority="13"/>
  </conditionalFormatting>
  <conditionalFormatting sqref="E50">
    <cfRule type="duplicateValues" dxfId="7" priority="7"/>
  </conditionalFormatting>
  <conditionalFormatting sqref="E42:F42">
    <cfRule type="duplicateValues" dxfId="6" priority="12"/>
  </conditionalFormatting>
  <conditionalFormatting sqref="F57">
    <cfRule type="duplicateValues" dxfId="5" priority="1"/>
  </conditionalFormatting>
  <conditionalFormatting sqref="G42">
    <cfRule type="duplicateValues" dxfId="4" priority="11"/>
  </conditionalFormatting>
  <conditionalFormatting sqref="G50">
    <cfRule type="duplicateValues" dxfId="3" priority="6"/>
  </conditionalFormatting>
  <conditionalFormatting sqref="H42">
    <cfRule type="duplicateValues" dxfId="2" priority="10"/>
  </conditionalFormatting>
  <conditionalFormatting sqref="H46">
    <cfRule type="duplicateValues" dxfId="1" priority="14"/>
  </conditionalFormatting>
  <conditionalFormatting sqref="H50">
    <cfRule type="duplicateValues" dxfId="0" priority="5"/>
  </conditionalFormatting>
  <printOptions horizontalCentered="1"/>
  <pageMargins left="0.51181102362204722" right="0.51181102362204722" top="0.74803149606299213" bottom="0.74803149606299213" header="0.31496062992125984" footer="0.31496062992125984"/>
  <pageSetup scale="27" fitToHeight="0" orientation="landscape" r:id="rId1"/>
  <headerFooter alignWithMargins="0">
    <oddFooter>&amp;C&amp;"Arial,Normal"&amp;10Si usted copia o imprime este documento, la UAEGRTD lo considerará como No Controlado y no se hace responsable por su consulta o uso. Si desea consultar la versión vigente y controlada, consulte el Sistema de Información Strategos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vt:lpstr>
      <vt:lpstr>Anexo!Área_de_impresión</vt:lpstr>
      <vt:lpstr>Anexo!Títulos_a_imprimir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Johana Reyes</dc:creator>
  <cp:lastModifiedBy>Maicol Stiven Zipamocha Murcia</cp:lastModifiedBy>
  <dcterms:created xsi:type="dcterms:W3CDTF">2025-05-21T13:29:47Z</dcterms:created>
  <dcterms:modified xsi:type="dcterms:W3CDTF">2025-05-28T20:42:00Z</dcterms:modified>
</cp:coreProperties>
</file>