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stituciondetierras-my.sharepoint.com/personal/marcela_pinzon_urt_gov_co/Documents/Escritorio/Informes Revisados/Programa de Transparencia/II Cuatrimestre/"/>
    </mc:Choice>
  </mc:AlternateContent>
  <xr:revisionPtr revIDLastSave="6" documentId="8_{6F9549AE-EB03-4416-BC29-47F6BA5E4335}" xr6:coauthVersionLast="47" xr6:coauthVersionMax="47" xr10:uidLastSave="{BB3A88F6-7F84-49F5-A073-BBDE7347A78F}"/>
  <bookViews>
    <workbookView xWindow="-120" yWindow="-120" windowWidth="20730" windowHeight="11040" xr2:uid="{DEFF04BF-26B4-4BA3-BAC0-4B9CE7342672}"/>
  </bookViews>
  <sheets>
    <sheet name="Anexo" sheetId="1" r:id="rId1"/>
  </sheets>
  <externalReferences>
    <externalReference r:id="rId2"/>
    <externalReference r:id="rId3"/>
    <externalReference r:id="rId4"/>
    <externalReference r:id="rId5"/>
    <externalReference r:id="rId6"/>
  </externalReferences>
  <definedNames>
    <definedName name="_1_SE" localSheetId="0">#REF!</definedName>
    <definedName name="_1_SE">#REF!</definedName>
    <definedName name="_xlnm._FilterDatabase" localSheetId="0" hidden="1">Anexo!$B$3:$N$47</definedName>
    <definedName name="A" localSheetId="0">#REF!</definedName>
    <definedName name="A">#REF!</definedName>
    <definedName name="AA" localSheetId="0">#REF!</definedName>
    <definedName name="AA">#REF!</definedName>
    <definedName name="accion" localSheetId="0">#REF!</definedName>
    <definedName name="accion">#REF!</definedName>
    <definedName name="ACCIONES" localSheetId="0">#REF!</definedName>
    <definedName name="ACCIONES">#REF!</definedName>
    <definedName name="ACTIVIDADES_DE_GESTION_Y_CONTROL" localSheetId="0">#REF!</definedName>
    <definedName name="ACTIVIDADES_DE_GESTION_Y_CONTROL">#REF!</definedName>
    <definedName name="AGENTE" localSheetId="0">#REF!</definedName>
    <definedName name="AGENTE">#REF!</definedName>
    <definedName name="_xlnm.Print_Area" localSheetId="0">Anexo!$B$2:$O$50</definedName>
    <definedName name="AREA_IMPACTO" localSheetId="0">#REF!</definedName>
    <definedName name="AREA_IMPACTO">#REF!</definedName>
    <definedName name="AREAS_IMPACTO" localSheetId="0">#REF!</definedName>
    <definedName name="AREAS_IMPACTO">#REF!</definedName>
    <definedName name="ASUNTOS_TECNICOS" localSheetId="0">#REF!</definedName>
    <definedName name="ASUNTOS_TECNICOS">#REF!</definedName>
    <definedName name="ASUNTOS_TECNOLOGICOS" localSheetId="0">#REF!</definedName>
    <definedName name="ASUNTOS_TECNOLOGICOS">#REF!</definedName>
    <definedName name="B" localSheetId="0">#REF!</definedName>
    <definedName name="B">#REF!</definedName>
    <definedName name="BASE_DE_ACTIVOS_Y_RECURSOS_DE_LA_ORGANIZACIÓN" localSheetId="0">#REF!</definedName>
    <definedName name="BASE_DE_ACTIVOS_Y_RECURSOS_DE_LA_ORGANIZACIÓN">#REF!</definedName>
    <definedName name="CALIF">'[1]BASE OCULTAR'!$C$6:$D$107</definedName>
    <definedName name="CALIFICACION" localSheetId="0">#REF!</definedName>
    <definedName name="CALIFICACION">#REF!</definedName>
    <definedName name="CANAL_DE_DISTRIBUCION">[2]DATOS!$C$16:$C$27</definedName>
    <definedName name="CAUSA" localSheetId="0">#REF!</definedName>
    <definedName name="CAUSA">#REF!</definedName>
    <definedName name="CAUSAS">[3]CAUSAS!$C$6:$O$11</definedName>
    <definedName name="CAUSASDERIESGO" localSheetId="0">#REF!</definedName>
    <definedName name="CAUSASDERIESGO">#REF!</definedName>
    <definedName name="CAUSASDERIESGO1" localSheetId="0">#REF!</definedName>
    <definedName name="CAUSASDERIESGO1">#REF!</definedName>
    <definedName name="CIRCUNSTANCIAS_ECONOMICAS_Y_DE_MERCADO" localSheetId="0">#REF!</definedName>
    <definedName name="CIRCUNSTANCIAS_ECONOMICAS_Y_DE_MERCADO">#REF!</definedName>
    <definedName name="CIRCUNSTANCIAS_ECONOMICAS_Y_DEL_ESTADO" localSheetId="0">#REF!</definedName>
    <definedName name="CIRCUNSTANCIAS_ECONOMICAS_Y_DEL_ESTADO">#REF!</definedName>
    <definedName name="CIRCUNSTANCIAS_POLITICAS_Y_LEGISLATIVAS" localSheetId="0">#REF!</definedName>
    <definedName name="CIRCUNSTANCIAS_POLITICAS_Y_LEGISLATIVAS">#REF!</definedName>
    <definedName name="CIRCUNSTANCIAS_POLITICAS_Y_LEGISSLATIVAS" localSheetId="0">#REF!</definedName>
    <definedName name="CIRCUNSTANCIAS_POLITICAS_Y_LEGISSLATIVAS">#REF!</definedName>
    <definedName name="CLAVE" localSheetId="0">#REF!</definedName>
    <definedName name="CLAVE">#REF!</definedName>
    <definedName name="CLAVECAUSA">[3]CAUSAS!$C$12:$O$12</definedName>
    <definedName name="CLAVECONT" localSheetId="0">#REF!</definedName>
    <definedName name="CLAVECONT">#REF!</definedName>
    <definedName name="CLAVECONTROL">'[3]NO BORRAR'!$B$41:$B$57</definedName>
    <definedName name="CLAVEOBJ" localSheetId="0">#REF!</definedName>
    <definedName name="CLAVEOBJ">#REF!</definedName>
    <definedName name="CLAVEPOL" localSheetId="0">#REF!</definedName>
    <definedName name="CLAVEPOL">#REF!</definedName>
    <definedName name="CLAVEPOLITICA">'[3]NO BORRAR'!$B$3:$B$17</definedName>
    <definedName name="CLAVEPROC" localSheetId="0">#REF!</definedName>
    <definedName name="CLAVEPROC">#REF!</definedName>
    <definedName name="CLAVEPROCEDIMIENTO">'[3]NO BORRAR'!$B$22:$B$38</definedName>
    <definedName name="CLAVERIESGO" localSheetId="0">#REF!</definedName>
    <definedName name="CLAVERIESGO">#REF!</definedName>
    <definedName name="CLIENTE" localSheetId="0">#REF!</definedName>
    <definedName name="CLIENTE">#REF!</definedName>
    <definedName name="CLIENTES" localSheetId="0">#REF!</definedName>
    <definedName name="CLIENTES">#REF!</definedName>
    <definedName name="CODIGO" localSheetId="0">#REF!</definedName>
    <definedName name="CODIGO">#REF!</definedName>
    <definedName name="CODIGO_RIESGO" localSheetId="0">#REF!</definedName>
    <definedName name="CODIGO_RIESGO">#REF!</definedName>
    <definedName name="CODIGO1" localSheetId="0">#REF!</definedName>
    <definedName name="CODIGO1">#REF!</definedName>
    <definedName name="COMPORTAMIENTO_HUMANO" localSheetId="0">#REF!</definedName>
    <definedName name="COMPORTAMIENTO_HUMANO">#REF!</definedName>
    <definedName name="COMPORTAMIENTO_ORGANIZACIONAL" localSheetId="0">#REF!</definedName>
    <definedName name="COMPORTAMIENTO_ORGANIZACIONAL">#REF!</definedName>
    <definedName name="CONFLICTOS_SOCIALES" localSheetId="0">#REF!</definedName>
    <definedName name="CONFLICTOS_SOCIALES">#REF!</definedName>
    <definedName name="CONTEXTO_ECONOMICO_DE_MERCADO" localSheetId="0">#REF!</definedName>
    <definedName name="CONTEXTO_ECONOMICO_DE_MERCADO">#REF!</definedName>
    <definedName name="CONTEXTO_POLITICO" localSheetId="0">#REF!</definedName>
    <definedName name="CONTEXTO_POLITICO">#REF!</definedName>
    <definedName name="CONTROL">'[3]NO BORRAR'!$C$41:$C$53</definedName>
    <definedName name="CONTROLES" localSheetId="0">#REF!</definedName>
    <definedName name="CONTROLES">#REF!</definedName>
    <definedName name="COSTO_DE_ACTIVIDADES" localSheetId="0">#REF!</definedName>
    <definedName name="COSTO_DE_ACTIVIDADES">#REF!</definedName>
    <definedName name="CRONOGRAMA_DE_ACTIVIDADES" localSheetId="0">#REF!</definedName>
    <definedName name="CRONOGRAMA_DE_ACTIVIDADES">#REF!</definedName>
    <definedName name="Cual_serà_el_nombre_del_procedimiento?" localSheetId="0">#REF!</definedName>
    <definedName name="Cual_serà_el_nombre_del_procedimiento?">#REF!</definedName>
    <definedName name="DAÑOS_A_ACTIVOS" localSheetId="0">#REF!</definedName>
    <definedName name="DAÑOS_A_ACTIVOS">#REF!</definedName>
    <definedName name="DESEMPEÑO" localSheetId="0">#REF!</definedName>
    <definedName name="DESEMPEÑO">#REF!</definedName>
    <definedName name="DIRECCION_ACTIVIDADES_MARITIMAS" localSheetId="0">#REF!</definedName>
    <definedName name="DIRECCION_ACTIVIDADES_MARITIMAS">#REF!</definedName>
    <definedName name="EFECTORIESGO1" localSheetId="0">#REF!</definedName>
    <definedName name="EFECTORIESGO1">#REF!</definedName>
    <definedName name="EJECUCION_Y__ADMINISTRACION_DEL_PROCESO" localSheetId="0">#REF!</definedName>
    <definedName name="EJECUCION_Y__ADMINISTRACION_DEL_PROCESO">#REF!</definedName>
    <definedName name="EJECUCION_Y_ADMINISTRACION_DEL_PROCESO" localSheetId="0">#REF!</definedName>
    <definedName name="EJECUCION_Y_ADMINISTRACION_DEL_PROCESO">#REF!</definedName>
    <definedName name="ENTORNO" localSheetId="0">#REF!</definedName>
    <definedName name="ENTORNO">#REF!</definedName>
    <definedName name="ESTABILIDAD_POLITICA" localSheetId="0">#REF!</definedName>
    <definedName name="ESTABILIDAD_POLITICA">#REF!</definedName>
    <definedName name="EVENTOS" localSheetId="0">#REF!</definedName>
    <definedName name="EVENTOS">#REF!</definedName>
    <definedName name="EVENTOS_NATUALES" localSheetId="0">#REF!</definedName>
    <definedName name="EVENTOS_NATUALES">#REF!</definedName>
    <definedName name="EVENTOS_NATURALES" localSheetId="0">#REF!</definedName>
    <definedName name="EVENTOS_NATURALES">#REF!</definedName>
    <definedName name="EVENTOS_NATURALES_" localSheetId="0">#REF!</definedName>
    <definedName name="EVENTOS_NATURALES_">#REF!</definedName>
    <definedName name="FACTOR">[2]DATOS!$A$16:$E$16</definedName>
    <definedName name="FACTOR_DEL_RIESGO">[4]FUENTES!$A$2:$A$10</definedName>
    <definedName name="FACTORES" localSheetId="0">#REF!</definedName>
    <definedName name="FACTORES">#REF!</definedName>
    <definedName name="FALLAS_TECNOLOGICAS" localSheetId="0">#REF!</definedName>
    <definedName name="FALLAS_TECNOLOGICAS">#REF!</definedName>
    <definedName name="FRAUD_EXTERNO" localSheetId="0">#REF!</definedName>
    <definedName name="FRAUD_EXTERNO">#REF!</definedName>
    <definedName name="FRAUDE_EXTERNO" localSheetId="0">#REF!</definedName>
    <definedName name="FRAUDE_EXTERNO">#REF!</definedName>
    <definedName name="FRAUDE_INTERNO" localSheetId="0">#REF!</definedName>
    <definedName name="FRAUDE_INTERNO">#REF!</definedName>
    <definedName name="FRECUENCIA" localSheetId="0">#REF!</definedName>
    <definedName name="FRECUENCIA">#REF!</definedName>
    <definedName name="FUENTE" localSheetId="0">#REF!</definedName>
    <definedName name="FUENTE">#REF!</definedName>
    <definedName name="FUENTES_DE_RIESGO" localSheetId="0">#REF!</definedName>
    <definedName name="FUENTES_DE_RIESGO">#REF!</definedName>
    <definedName name="FUENTES_RIESGO" localSheetId="0">#REF!</definedName>
    <definedName name="FUENTES_RIESGO">#REF!</definedName>
    <definedName name="GENTE" localSheetId="0">#REF!</definedName>
    <definedName name="GENTE">#REF!</definedName>
    <definedName name="GESTION" localSheetId="0">#REF!</definedName>
    <definedName name="GESTION">#REF!</definedName>
    <definedName name="GESTION_CONTROL" localSheetId="0">#REF!</definedName>
    <definedName name="GESTION_CONTROL">#REF!</definedName>
    <definedName name="GESTION_TECNICA" localSheetId="0">#REF!</definedName>
    <definedName name="GESTION_TECNICA">#REF!</definedName>
    <definedName name="GRAVEDAD" localSheetId="0">#REF!</definedName>
    <definedName name="GRAVEDAD">#REF!</definedName>
    <definedName name="IMPACTO" localSheetId="0">#REF!</definedName>
    <definedName name="IMPACTO">#REF!</definedName>
    <definedName name="IMPACTORIESGO" localSheetId="0">#REF!</definedName>
    <definedName name="IMPACTORIESGO">#REF!</definedName>
    <definedName name="INGRESOS_Y_DERECHOS" localSheetId="0">#REF!</definedName>
    <definedName name="INGRESOS_Y_DERECHOS">#REF!</definedName>
    <definedName name="INSTALACIONES" localSheetId="0">#REF!</definedName>
    <definedName name="INSTALACIONES">#REF!</definedName>
    <definedName name="INSTALACIONES_" localSheetId="0">#REF!</definedName>
    <definedName name="INSTALACIONES_">#REF!</definedName>
    <definedName name="INTANGIBLES" localSheetId="0">#REF!</definedName>
    <definedName name="INTANGIBLES">#REF!</definedName>
    <definedName name="LEGAL" localSheetId="0">#REF!</definedName>
    <definedName name="LEGAL">#REF!</definedName>
    <definedName name="LET" localSheetId="0">#REF!</definedName>
    <definedName name="LET">#REF!</definedName>
    <definedName name="MACROPROCESO" localSheetId="0">#REF!</definedName>
    <definedName name="MACROPROCESO">#REF!</definedName>
    <definedName name="MERCADO" localSheetId="0">#REF!</definedName>
    <definedName name="MERCADO">#REF!</definedName>
    <definedName name="NN" localSheetId="0">#REF!</definedName>
    <definedName name="NN">#REF!</definedName>
    <definedName name="NOMBRE_RIESGO" localSheetId="0">#REF!</definedName>
    <definedName name="NOMBRE_RIESGO">#REF!</definedName>
    <definedName name="NUM" localSheetId="0">#REF!</definedName>
    <definedName name="NUM">#REF!</definedName>
    <definedName name="OBJETIVOS" localSheetId="0">#REF!</definedName>
    <definedName name="OBJETIVOS">#REF!</definedName>
    <definedName name="OPERACIÓN">[2]DATOS!$E$16:$E$27</definedName>
    <definedName name="OTROS" localSheetId="0">#REF!</definedName>
    <definedName name="OTROS">#REF!</definedName>
    <definedName name="PERSONA" localSheetId="0">#REF!</definedName>
    <definedName name="PERSONA">#REF!</definedName>
    <definedName name="PERSONAS" localSheetId="0">#REF!</definedName>
    <definedName name="PERSONAS">#REF!</definedName>
    <definedName name="PESO" localSheetId="0">#REF!</definedName>
    <definedName name="PESO">#REF!</definedName>
    <definedName name="POLITICA">'[3]NO BORRAR'!$C$3:$C$17</definedName>
    <definedName name="POLITICAS_GUBERNAMENTALES" localSheetId="0">#REF!</definedName>
    <definedName name="POLITICAS_GUBERNAMENTALES">#REF!</definedName>
    <definedName name="PROCEDIMIENTO" localSheetId="0">#REF!</definedName>
    <definedName name="PROCEDIMIENTO">#REF!</definedName>
    <definedName name="PROCESO" localSheetId="0">#REF!</definedName>
    <definedName name="PROCESO">#REF!</definedName>
    <definedName name="PROCESOS">[2]DATOS!$A$4:$A$7</definedName>
    <definedName name="PRODUCTO">[2]DATOS!$D$16:$D$27</definedName>
    <definedName name="PUNTAJE" localSheetId="0">#REF!</definedName>
    <definedName name="PUNTAJE">#REF!</definedName>
    <definedName name="PUNTAJEF" localSheetId="0">#REF!</definedName>
    <definedName name="PUNTAJEF">#REF!</definedName>
    <definedName name="PUNTAJEG" localSheetId="0">#REF!</definedName>
    <definedName name="PUNTAJEG">#REF!</definedName>
    <definedName name="q" localSheetId="0">#REF!</definedName>
    <definedName name="q">#REF!</definedName>
    <definedName name="RELACIONADO" localSheetId="0">#REF!</definedName>
    <definedName name="RELACIONADO">#REF!</definedName>
    <definedName name="RELACIONADOCON" localSheetId="0">#REF!</definedName>
    <definedName name="RELACIONADOCON">#REF!</definedName>
    <definedName name="RELACIONADOS_INSTALACIONES" localSheetId="0">#REF!</definedName>
    <definedName name="RELACIONADOS_INSTALACIONES">#REF!</definedName>
    <definedName name="RELACIONES_CON_EL_CLIENTE" localSheetId="0">#REF!</definedName>
    <definedName name="RELACIONES_CON_EL_CLIENTE">#REF!</definedName>
    <definedName name="RELACIONES_CON_EL_USUARIO" localSheetId="0">#REF!</definedName>
    <definedName name="RELACIONES_CON_EL_USUARIO">#REF!</definedName>
    <definedName name="RELACIONES_CON_EL_USUSARIO" localSheetId="0">#REF!</definedName>
    <definedName name="RELACIONES_CON_EL_USUSARIO">#REF!</definedName>
    <definedName name="RELACIONES_CON_USUARIO" localSheetId="0">#REF!</definedName>
    <definedName name="RELACIONES_CON_USUARIO">#REF!</definedName>
    <definedName name="RELACIONES_LABORALES" localSheetId="0">#REF!</definedName>
    <definedName name="RELACIONES_LABORALES">#REF!</definedName>
    <definedName name="RESPUESTA">'[3]NO BORRAR'!$G$1:$G$5</definedName>
    <definedName name="RIESGO_ASOCIADO" localSheetId="0">#REF!</definedName>
    <definedName name="RIESGO_ASOCIADO">#REF!</definedName>
    <definedName name="RIESGO_ASOCIADO_POR_CAUSA">[4]FUENTES!$A$11:$A$15</definedName>
    <definedName name="RIESGO_ASOCIADO_POR_IMPACTO">[4]FUENTES!$A$17:$A$22</definedName>
    <definedName name="RIESGOESPECIFICO" localSheetId="0">#REF!</definedName>
    <definedName name="RIESGOESPECIFICO">#REF!</definedName>
    <definedName name="RIESGOESPECIFICO2" localSheetId="0">#REF!</definedName>
    <definedName name="RIESGOESPECIFICO2">#REF!</definedName>
    <definedName name="RIESGOS" localSheetId="0">#REF!</definedName>
    <definedName name="RIESGOS">#REF!</definedName>
    <definedName name="SE" localSheetId="0">#REF!</definedName>
    <definedName name="SE">#REF!</definedName>
    <definedName name="SI_NO">'[5]NO BORRAR'!$F$1:$F$2</definedName>
    <definedName name="SINO" localSheetId="0">#REF!</definedName>
    <definedName name="SINO">#REF!</definedName>
    <definedName name="SISTEMAS" localSheetId="0">#REF!</definedName>
    <definedName name="SISTEMAS">#REF!</definedName>
    <definedName name="SISTEMAS_DE_INFORMACION" localSheetId="0">#REF!</definedName>
    <definedName name="SISTEMAS_DE_INFORMACION">#REF!</definedName>
    <definedName name="TECNOLOGIA" localSheetId="0">#REF!</definedName>
    <definedName name="TECNOLOGIA">#REF!</definedName>
    <definedName name="TECNOLOGIA_" localSheetId="0">#REF!</definedName>
    <definedName name="TECNOLOGIA_">#REF!</definedName>
    <definedName name="TIPOACCION">'[3]NO BORRAR'!$I$1:$I$9</definedName>
    <definedName name="_xlnm.Print_Titles" localSheetId="0">Anexo!$2:$2</definedName>
    <definedName name="TOTAL_PUNTAJE_RIESGO" localSheetId="0">#REF!</definedName>
    <definedName name="TOTAL_PUNTAJE_RIESGO">#REF!</definedName>
    <definedName name="TRATAMIENTO" localSheetId="0">#REF!</definedName>
    <definedName name="TRATAMIENTO">#REF!</definedName>
    <definedName name="TRATAMIENTO_RIESGO">'[5]NO BORRAR'!$G$1:$G$5</definedName>
    <definedName name="USUARIO" localSheetId="0">#REF!</definedName>
    <definedName name="USUARIO">#REF!</definedName>
    <definedName name="VALORES_ETICOS" localSheetId="0">#REF!</definedName>
    <definedName name="VALORES_ETICOS">#REF!</definedName>
    <definedName name="X" localSheetId="0">#REF!</definedName>
    <definedName name="X">#REF!</definedName>
    <definedName name="Y" localSheetId="0">#REF!</definedName>
    <definedName name="Y">#REF!</definedName>
    <definedName name="Z" localSheetId="0">#REF!</definedName>
    <definedName name="Z">#REF!</definedName>
    <definedName name="zona" localSheetId="0">#REF!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 l="1"/>
</calcChain>
</file>

<file path=xl/sharedStrings.xml><?xml version="1.0" encoding="utf-8"?>
<sst xmlns="http://schemas.openxmlformats.org/spreadsheetml/2006/main" count="416" uniqueCount="308">
  <si>
    <t>Realizar Audiencia Pública de Rendición de Cuentas de la Unidad</t>
  </si>
  <si>
    <t>DETALLE DE LAS VALIDACIONES</t>
  </si>
  <si>
    <t xml:space="preserve">% de cumplimiento </t>
  </si>
  <si>
    <t>TEMÁTICA</t>
  </si>
  <si>
    <t>ACCIÓN ESTRATÉGICA</t>
  </si>
  <si>
    <t>CODIGO</t>
  </si>
  <si>
    <t>ACTIVIDAD</t>
  </si>
  <si>
    <t>PRODUCTO / META</t>
  </si>
  <si>
    <t>INDICADOR</t>
  </si>
  <si>
    <t>RESPONSABLE DE  REPORTE</t>
  </si>
  <si>
    <t>FECHA DE INICIO</t>
  </si>
  <si>
    <t>FECHA FINAL</t>
  </si>
  <si>
    <t>Reporte Cuantitativo
(De enero a agosto 2025)</t>
  </si>
  <si>
    <t>Reporte Cualitativo
(De enero a agosto 2025)</t>
  </si>
  <si>
    <t>GESTIÓN DEL RIESGO</t>
  </si>
  <si>
    <t>Canales de denuncia</t>
  </si>
  <si>
    <t>GR-1</t>
  </si>
  <si>
    <t>Formalizar  canal  de comunicación exclusivo de denuncias contra la corrupción en la URT:
1. Protocolo formalizado SIPG 
2. Acceso directo al canal denuncias contra la corrupción en la página web de la URT.
3. Socialización del Canal de Denuncias contra la Corrucpción
4. Informe de Denuncias recibidas  a traves del canal</t>
  </si>
  <si>
    <t xml:space="preserve">1 Canal  de comunicación exclusivo de denuncias contra la corrupción en la URT implementado
</t>
  </si>
  <si>
    <t>Porcentaje de avance en la implementacion del canal  de comunicación exclusivo de denuncias contra la corrupción
(Número de activiades ejecutadas / Número de actividades programadas )</t>
  </si>
  <si>
    <t xml:space="preserve">Grupo de Gestión en Atención y Servicios a las Ciudadanías </t>
  </si>
  <si>
    <t>La Unidad bajo el liderazgo de la Secretaria General y en articulación con el Grupo de Gestión en Atención y Servicios a la Ciudadanía, Dirección Juriídica y Control Interno Disciplinario  a partir de Agosto 2025 se dispuso el canal de comunicación exclusivo de denuncias contra la corrupción. 
Asi las cosas, de las actidades grogramadas se ejecutaron las siguentes:
1. Protocolo formalizado SIPG: Codigo del documento AC-PT-09 en el SIPG de la Unidad. 25%
2. Acceso directo al canal denuncias contra la corrupción en la página web de la URT, consultar  enlace https://denunciascorrupcion.urt.gov.co/ 25%
3. Socialización del Canal de Denuncias contra la Corrucpción, pieza comunicativa. 15%
4. Informe de Denuncias recibidas  a traves del canal, a la fecha no se ha recibido 15%</t>
  </si>
  <si>
    <t>Riesgo para la integridad pública</t>
  </si>
  <si>
    <t>GR-2</t>
  </si>
  <si>
    <t xml:space="preserve">Divulgar la política para la administración del riesgo en todos los procesos de la UAEGRTD </t>
  </si>
  <si>
    <t>3 socializaciones de política para la administración del riesgo realizadas</t>
  </si>
  <si>
    <t>Número de socializaciones de la política para administración de riesgos realizadas</t>
  </si>
  <si>
    <t>Oficina Asesora  de Planeación</t>
  </si>
  <si>
    <t>El 18/02/2025 se realizó socialización del Sistema Integrado de Planeación y Gestión a líderes, facilitadores y enlaces del nivel central y territorial, incluyendo la MC-ES-04 Política de Administración de Riesgos. Posteriormente, el 26/03/2025 se efectuó una segunda socialización dirigida a nuevos facilitadores, con explicación detallada de la política. Asimismo, en el marco del primer y segundo monitoreo de riesgos (25/04 y 26/08/2025) se adelantaron la tercera y cuarta socialización. Como evidencias se cuentan presentaciones, grabaciones, listados de asistencia y correos de citación. Adicionalmente, en julio se elaboró una infografía en el boletín Planeando Andamos sobre la política y guía de riesgos.</t>
  </si>
  <si>
    <t>GR-3</t>
  </si>
  <si>
    <t xml:space="preserve">Publicar en la pagina web de la Unidad el Mapa de Riesgo de corrupción </t>
  </si>
  <si>
    <t>1 Mapa de riesgos de corrupción  publicado</t>
  </si>
  <si>
    <t>Mapa de riesgos de corrupción publicado</t>
  </si>
  <si>
    <t>GR-4</t>
  </si>
  <si>
    <t>Actualizar los mapas de riesgos de corrupción, y sus planes de manejo</t>
  </si>
  <si>
    <t>100%  mapas de riesgos de corrupción actualizados</t>
  </si>
  <si>
    <t>Número de mapas de riesgos de corrupción actualizados / Número de mapas de riesgos de corrupción en los que se identifique necesidad de actualización</t>
  </si>
  <si>
    <t>33.3%</t>
  </si>
  <si>
    <t>En atención a la dinámica de gestión institucional, se realizaron ajustes a los riesgos. En el primer y segundo cuatrimestre de la vigencia se actualizaron los mapas de riesgos de corrupción de los procesos:
•	Gestión Posfallo para el Cumplimiento de las Providencias Judiciales de Restitución con Enfoque de Derechos Étnico y Diferencial (mayo).
•	Gestión Documental (agosto).
Evidencia: Se anexa archivo en Excel con los mapas de riesgos actualizados.</t>
  </si>
  <si>
    <t>GR-5</t>
  </si>
  <si>
    <t xml:space="preserve">Realizar actividades de divulgación de los mapas de riesgos de corrupción una vez sean actualizados </t>
  </si>
  <si>
    <t xml:space="preserve">100%  actividades de divulgación realizadas </t>
  </si>
  <si>
    <t>Número de actividades de divulgación realizadas / Número de mapas de riesgos de corrupción actualizados en la vigencia</t>
  </si>
  <si>
    <t>La Oficina Asesora de Planeación, con apoyo de Comunicaciones, desarrolló una estrategia de divulgación de los mapas de riesgos 2025 dirigida a la ciudadanía y grupos de valor. Se elaboraron piezas informativas publicadas en la web de la URT y se dispuso un formulario para comentarios y sugerencias, disponible del 21 al 27 de enero de 2025. La información también se difundió en redes sociales institucionales (Facebook, X, correo de comunicaciones) y en el Boletín Planeando Andamos. Adicionalmente, los procesos realizaron la socialización interna de los mapas de riesgos.</t>
  </si>
  <si>
    <t>GR-6</t>
  </si>
  <si>
    <t>Realizar informe de la segunda línea de defensa del seguimiento y evaluación a los riesgos incluidos los de corrupción. 
- Primer informe publicado en enero 2025  corresponde al último cuatrimestre de la vigencia 2024.
- Segundo informe publicado en mayo de la vigencia 2025 correspondiete al  1er cuatrimestre de 2025. 
 - Tercer informe publicado  en septiembre 2025 correspondiente al 2do cuatrimestre de 2025</t>
  </si>
  <si>
    <t>3  informes de seguimiento y evaluación a los riesgos</t>
  </si>
  <si>
    <t xml:space="preserve">Número de informes de seguimiento y evaluación a los riesgos  publicados por la segunda línea de defensa </t>
  </si>
  <si>
    <t>66.6%</t>
  </si>
  <si>
    <t>Para el primer cuatrimestre de la presente vigencia se elaboró el informe y anexo de riesgos correspondientes al tercer monitoreo de la vigencia 2024 y al primer monitoreo de la vigencia 2025. Se adjuntan los siguientes soportes:
-	Reporte 2da línea de Defensa - Tercer Monitoreo Riesgos Institucionales- 2024
-	ANEXO PARA CONTROL DE RIESGOS - STRATEGOS TERCER MONITOREO 2024 
-	INFORME PRIMER MONITOREO DE RIESGOS 2025 
-	Anexo 1 – Anexo para Control de Riesgos – Strategos Primer Monitoreo 2025
El informe correspondiente al segundo monitoreo se encuentra en proceso de elaboración, por lo cual será reportado en el siguiente seguimiento.</t>
  </si>
  <si>
    <t>Gestión de riesgos de LAFT/FPADM</t>
  </si>
  <si>
    <t>GR-7</t>
  </si>
  <si>
    <t>Elaborar un plan de trabajo para la adopción de los lineamientos  de la Guía para la Administración del Riesgo y el diseño de controles en entidades públicas  en su versión 7</t>
  </si>
  <si>
    <t xml:space="preserve">100% Del plan de trabajo formulado e implementado </t>
  </si>
  <si>
    <t>Plan de trabajo formulado e implementado en la vigencia
Actividades ejecutadas / actividades programadas para la formulación e implementación del plan</t>
  </si>
  <si>
    <t>Se generó plan de trabajo interno (borrador), cuyas actividades y fechas de ejecución estarán sujetas a la publicación de la nueva Guía de Administración de Riesgos emitida por el DAFP.</t>
  </si>
  <si>
    <t>GR-8</t>
  </si>
  <si>
    <t xml:space="preserve">Monitorear cuatrimestralmente los controles definidos para mitigar los riesgos críticos.
</t>
  </si>
  <si>
    <t>100% de controles de riesgos de corrupción implementados y evaluados</t>
  </si>
  <si>
    <t xml:space="preserve">Porcentaje de controles de riesgos de corrupción implementados y evaluados
Número de Controles Evaluados/Número Total de Controles
</t>
  </si>
  <si>
    <t>Grupo Gestión de Economía Financiera</t>
  </si>
  <si>
    <t>El GGEF ha llevado a cabo los controles de los tres riesgos de corrupción identificados en el proceso y ha realizado el respectivo reporte en la plataforma Strategos. (Como evidencia se remiten las imágenes del reporte.</t>
  </si>
  <si>
    <t>GR-9</t>
  </si>
  <si>
    <t>Realizar capacitaciones periódicas sobre  identificación de riesgos y medidas antifraude.</t>
  </si>
  <si>
    <t>2 Actividades formativas de prevención de corrupción realizadas</t>
  </si>
  <si>
    <t>Número de actividades formativas en prevención de corrupción realizadas.</t>
  </si>
  <si>
    <t>En el mes de Julio el GGEF realizó varias socializaciones respecto de la información financiera, enfatizando en la importancia de la adecuada revisíón de la información presentada por los proveedores y por las dependencias que aportan información al proceso contable. (Como evidencia se anexa las presentaciones y listados de asistencia.</t>
  </si>
  <si>
    <t>GR-10</t>
  </si>
  <si>
    <t>Evaluar el cumplimiento del plan de mejora derivado de hallazgos en auditorías internas, cuando se presenten.</t>
  </si>
  <si>
    <t>90% de cumplimiento a acciones correctivas</t>
  </si>
  <si>
    <t>Nivel de cumplimiento de acciones correctivas 
Acciones correctivas implementadas/Acciones correctivas contenidas en planes de mejora</t>
  </si>
  <si>
    <t>NA</t>
  </si>
  <si>
    <t>Durante el período evaluado no se han presentado Planes de Mejora para el proceso</t>
  </si>
  <si>
    <t>GR-11</t>
  </si>
  <si>
    <t>Verificar el cumplimiento del diligencimiento del formato GL-FO-13 para la salida de bienes y elementos de la entidad</t>
  </si>
  <si>
    <t>100% de solicitudes atendidas que cuenten con el formato diligenciado</t>
  </si>
  <si>
    <t>Nivel de cumplimiento del diligenciamiento del formato GL-FO-13
No de solicitudes atendidas que usan el formato / No de solicitudes recibidas</t>
  </si>
  <si>
    <t>Gestión Logística y de Recursos Físicos</t>
  </si>
  <si>
    <t>Para el periodo comprendido entre el 1 de enero y el 31 de agosto de 2025 se realizaron mas de 2000 solicitudes de control y salida de documentos a traves del formato GL-FO-13 para 25 sedes a nivel nacional.</t>
  </si>
  <si>
    <t>GR-12</t>
  </si>
  <si>
    <t>Revisar el inventario para identificar posibles faltantes.</t>
  </si>
  <si>
    <t>100% de Inventario identificado</t>
  </si>
  <si>
    <t>Porcentaje de inventario identificado 
Cantidad de elementos identificados/Cantidad de elementos en inventario de la entidad</t>
  </si>
  <si>
    <t>La entidad cuenta con un total de 8226 distribuidos entre bienes de control administrativo y propiedad planta y equipo de los cuales hasta la fecha se han identificado 3090 equivalente a un 37,56%. Es de aclarar que de conformidad al mapa de riesgos del proceso se tiene estimada la culminación de esta identificación al 30 de noviembre de 2011.</t>
  </si>
  <si>
    <t xml:space="preserve">Debida Diligencia </t>
  </si>
  <si>
    <t>GR-13</t>
  </si>
  <si>
    <t>Realizar estudios de mercado y analisis del sector que mediante el analisis de datos, estadisticas, trabajo en equipo y comportamiento,para que se conozca mejor el mercado  (productos, proveedores, bienes y servicios)</t>
  </si>
  <si>
    <t>100% De estudios de mercado entregados</t>
  </si>
  <si>
    <t>Porcentaje de estudios de mercado entregados
Número de estudios de mercado entregados / Número de  Estudios de mercado solicitados</t>
  </si>
  <si>
    <t>Grupo de Gestión en Contratación e Inteligencia de Mercado</t>
  </si>
  <si>
    <t xml:space="preserve">Para el perriodo comprendio entre el 01 de enero al 31 de agosto se recibieron 74 solicitudes de tramite para el equipo de inteligencia de mercado, de las cuales fueron tramitadas 72 solicitudes. Los dos solictudes restantes se encuentran a la fecha en tramite por parte del equipo dentro de los terminos establecidos.  A continuacion detalle general de las cifras.
</t>
  </si>
  <si>
    <t>CULTURA DE LA LEGALIDAD Y ESTADO ABIERTO</t>
  </si>
  <si>
    <t>Integridad en el Servicio Público</t>
  </si>
  <si>
    <t>EA-1</t>
  </si>
  <si>
    <t xml:space="preserve">Fortalecer lineamientos de atención a la Ciudadanía con enfoques diferenciales. </t>
  </si>
  <si>
    <t>1 Protocolo General de Atención actualizado y formalizado en el SIPG</t>
  </si>
  <si>
    <t>Protocolo General de Atención a la Ciudadanía con Enfoques Diferenciales actualizado</t>
  </si>
  <si>
    <t>1 de Mayo 2025</t>
  </si>
  <si>
    <t>El Documento AC-PT-04 Protocolo General de Atención fue actualizado en Junio 2025,  en articulación con la Dirección Social. En este se actualizaron lo senfoques y se incluyeron  pautas de atención de los enfoques. Esta disponible para consulta en el Sistema Integrado de Planeación y Gestión Versión 6.</t>
  </si>
  <si>
    <t>Acceso a la Información Pública y Transparencia</t>
  </si>
  <si>
    <t>EA-2</t>
  </si>
  <si>
    <t xml:space="preserve">Realizar seguimiento a la implementación de un repositorio electrónico y  digital compartido que permita a los servidores públicos (funcionarios y/o contratistas) de la UAEGRTD cargar los documentos producidos y tramitados en el ejercicio de sus funciones y/o obligaciones, con el objetivo de minimizar la pérdida de información y fortalecer la gestión documental institucional.  </t>
  </si>
  <si>
    <t xml:space="preserve">100% De dependencias en las que se programó implementar el repositorio digital por cada vigencia </t>
  </si>
  <si>
    <t>Nivel de avance en la implementación del repositorio digital compartido
Número de depencias a las cuales  se le implementó el repositorio digital / Total de Dependencias de la entidad proyectada por año</t>
  </si>
  <si>
    <t>Grupo de Gestión Documental, 
Archivo y Memoria Histórica</t>
  </si>
  <si>
    <t>Se realizó una mesa de trabajo en articulación con la Oficina de Tecnología de la Información (OTI) y otras áreas vinculadas al proceso, con el propósito de avanzar en la construcción del repositorio documental digital y/o electrónico de la URT. En este espacio se definió y articuló la estructura temporal de carpetas compartidas en la red interna para la digitalización y conformación documental de expedientes del módulo posfallo del Grupo Fondo, estableciendo lineamientos de nomenclatura, versiones de la TRD y responsables de su implementación.</t>
  </si>
  <si>
    <t>INICIATIVAS ADICIONALES</t>
  </si>
  <si>
    <t>Política institucional de inclusión</t>
  </si>
  <si>
    <t>IA-1</t>
  </si>
  <si>
    <t>Ejecutar el plan de trabajo 2025 con el fin de dar cumplimiento a los objetivos estratégicos de la política institucional den inclusión</t>
  </si>
  <si>
    <t xml:space="preserve">100% del plan de trabajo implementado </t>
  </si>
  <si>
    <t>Porcentaje de avance de la política institucional de inclusión
Número de actividades realizadas / Número de actividades programadas en el  plan de trabajo</t>
  </si>
  <si>
    <t xml:space="preserve">Grupo de Gestión de Talento y Desarrollo Humano </t>
  </si>
  <si>
    <t>EA-3</t>
  </si>
  <si>
    <t>Liderar la implementación de la Estrategia Institucional de Lenguaje Claro 2025, con el fin de garantizar escenarios de relacionamiento con la ciudadanía cercanos,  comprensibles e incluyentes.</t>
  </si>
  <si>
    <t>100%  de la Estrategia de Lenguaje Claro Institucional implementada</t>
  </si>
  <si>
    <t>Porcentaje de avance de la Estratgia de lenguaje Claro Institucional
Número de actividades realizadas / Número de actividades programadas en la estrategia de lenguaje claro</t>
  </si>
  <si>
    <t>EA-4</t>
  </si>
  <si>
    <t>Implementar la Política de Atención y Servicios  a la Ciudadanía  bajo un enfoque de Estado Abierto.</t>
  </si>
  <si>
    <t>100% Estrategia Anual de Atención y Servicios a la Ciudadanía ejecutada</t>
  </si>
  <si>
    <t xml:space="preserve">Porcentaje de ejecución  Estrategia Anual de Atención y Servicios a la Ciudadanía 
Número de actividades realizadas / Número de actividades programadas en la  Estrategia Anual de Atención y Servicios a la Ciudadanía </t>
  </si>
  <si>
    <t xml:space="preserve">El grupod e Gestión en Atencion y Servicios a la Ciudadanía, proyeto en al Estrategia Anual de Atencion y Servicios a la Ciudadania 17 actividades, de las cuales se presenta un avance de 59%. Se adjunta matriz detallada. </t>
  </si>
  <si>
    <t>EA-5</t>
  </si>
  <si>
    <t>Publicar mensualmente la información contractual de la entidad, con el fin de garantizar la transparecia y etica publica alineado con la medición del
ITA de la PGR</t>
  </si>
  <si>
    <t>6 Reportes mensuales, con los respectivos soportes</t>
  </si>
  <si>
    <t>Número de Reportes mensuales, con los respectivos soportes</t>
  </si>
  <si>
    <t xml:space="preserve">Para el perriodo comprendio entre el 01 de enero al 31 de agosto se realizaron los respectivos reportes de publicación de información contractual; en la pagina de la URT.  De manara adicional cada vez que se publica en la plataforma SECOP un proceso de selección se realiza la publicación en la pagina con el fin de grarantizar y cumplir con el principio de publicidad en el proceso de Gestión Contractual.
La totalidad de los procesos y tramites contractuales se realizan a traves de plataforma SECOP y la Tienda Virtual del Estado Colombiano se publicaron un total de  3638 tramites contractuales.
Evidencia: Correos electronicos con los soportes de la publicidad mensual
Link de acceso donde se publica la información
Base contractual con los links de acceso SECOP Enero a Agosto 2025 </t>
  </si>
  <si>
    <t>EA-6</t>
  </si>
  <si>
    <t xml:space="preserve"> Implementación de la política de integridad y la estrategia de conflicto de interés de 2025.</t>
  </si>
  <si>
    <t>100% De la política de integridad y la  estrategia de conflicto de interes implementada</t>
  </si>
  <si>
    <t xml:space="preserve">Porcentaje de ejecución de la política de integridad y la  estrategia de conflicto de intereses
Número de actividades realizadas / Número de actividades programadas en la  Política de integridad y  la Estrategia de conflicto de intereses </t>
  </si>
  <si>
    <t>EA-7</t>
  </si>
  <si>
    <t xml:space="preserve">Realizar seguimiento a la implementación de los lineamientos normativos relacionados con la transparencia y el acceso a la información pública, especialmente los contenidos en el Índice de Transparencia y Acceso a la Información Pública ITA </t>
  </si>
  <si>
    <t>3 socializaciones sobre: 
Código de integridad; gestión proactiva de conflictos de interés y curso de integridad, transparencia y lucha contra la corrupción.</t>
  </si>
  <si>
    <t>Número de actividades de capacitación y socialización realizadas en el marco de la política de integridad y estraegia de conflicto de interés.</t>
  </si>
  <si>
    <t>EA-8</t>
  </si>
  <si>
    <t>Establecer el plan de trabajo y cronograma de la estrategia de lenguaje claro institucional de la URT</t>
  </si>
  <si>
    <t>Un (1)  plan de trabajo</t>
  </si>
  <si>
    <t>Número de planes de trabajo formulados</t>
  </si>
  <si>
    <t>EA-9</t>
  </si>
  <si>
    <t>Difundir información pública en medios Internacionales- Nacionales- Regionales</t>
  </si>
  <si>
    <t>2000 publicaciones en medios</t>
  </si>
  <si>
    <t>Número de publicaciones en medios Internacionales- Nacionales- Regionales</t>
  </si>
  <si>
    <t>Oficina Asesora de Comunicaciones</t>
  </si>
  <si>
    <t>Entre febrero y agosto, la Oficina Asesora de Comunicaciones de la Unidad de Restitución de Tierras logró 1.052 publicaciones en medios nacionales y regionales. La gestión informativa permitió visibilizar temas como la crisis y avances en el Catatumbo, procesos de restitución en regiones como Bolívar, Vaupés, Antioquia y Amazonía, así como la entrega de tierras y medidas cautelares a comunidades étnicas y campesinas. También se destacaron la conmemoración de los 14 años de la Ley de Víctimas, la Mesa de Género en Meta y el Congreso “Avances y retos de la restitución de tierras a 2031”. El mayor pico de visibilidad se presentó en julio (304 publicaciones), consolidando el posicionamiento institucional en medios de alto impacto.</t>
  </si>
  <si>
    <t>EA-10</t>
  </si>
  <si>
    <t>Informar a la ciudadanía en general sobre el avance de la política de restitución de tierras a través de redes sociales</t>
  </si>
  <si>
    <t>1500000 personas impactadas con publicaciones en redes socailes</t>
  </si>
  <si>
    <t>Número de impactos de las publicaciones realizadas en redes sociales</t>
  </si>
  <si>
    <t>Entre febrero y agosto, las publicaciones realizadas en las redes sociales de la URT (Facebook, Instagram, X, TikTok, YouTube y LinkedIn) alcanzaron un total de 6.419.218 impactos, consolidando el alcance digital de la entidad y fortaleciendo su presencia en los principales canales de comunicación con la ciudadanía.</t>
  </si>
  <si>
    <t>EA-11</t>
  </si>
  <si>
    <t>Producir material audiovisual a solicitud de las dependencias o direcciones territoriales con el objetivo de brindar información pública a los diferentes grupos de valor</t>
  </si>
  <si>
    <t>100% de piezas elaboradas</t>
  </si>
  <si>
    <t>Cumplimiento en la elaboración de piezas
Número de piezas gráficas o de material audiovisual de contenido comunitario elaboradas / Número de piezas gráficas o de material audiovisual de contenido comunitario solicitadas por las dependencias o Direcciones Territoriales</t>
  </si>
  <si>
    <t>Durante el periodo febrero – agosto, se recibieron 60 solicitudes de piezas gráficas o material audiovisual a través de los correos electrónicos enviados por las diferentes dependencias y Direcciones Territoriales, las cuales fueron atendidas y gestionadas por la Oficina Asesora de Comunicaciones, garantizando el cumplimiento en la producción de contenidos de carácter comunitario.</t>
  </si>
  <si>
    <t>EA-12</t>
  </si>
  <si>
    <t>Difundir los avances de la política de política de Restitución de Tierras a través de medios accesibles para la ciudadanía</t>
  </si>
  <si>
    <t>10 ediciones del periódico publicadsa</t>
  </si>
  <si>
    <t>Número de ediciones del periódico "VIDA URT" publicadas</t>
  </si>
  <si>
    <t>Entre febrero y agosto se publicaron 7 ediciones del periódico institucional VIDA URT, garantizando la continuidad de este canal de comunicación interna y externa que visibiliza la gestión y los logros de la entidad.</t>
  </si>
  <si>
    <t>Participación Ciudadana y Rendición de Cuentas</t>
  </si>
  <si>
    <t>EA-13</t>
  </si>
  <si>
    <t>Socializar Los Decretos Ley 4633 Y 4635 De 2011</t>
  </si>
  <si>
    <t>80 Socializaciones de Decretos Ley Étnicos</t>
  </si>
  <si>
    <t>Número de socializaciones realizadas</t>
  </si>
  <si>
    <t>Dirección de asuntos étnicos</t>
  </si>
  <si>
    <t>A la fecha, se registran un total de 91 socializaciones realizadas , de las cuales se han recopilado 72 evidencias debidamente discriminadas. Cabe señalar que en una misma socialización pueden participar varias comunidades</t>
  </si>
  <si>
    <t>EA-14</t>
  </si>
  <si>
    <t>Emitir un informe preliminar para la Audiencia Pública de Rendición de Cuentas</t>
  </si>
  <si>
    <t>1 informe emitido</t>
  </si>
  <si>
    <t>Número de Informes emitidos</t>
  </si>
  <si>
    <t xml:space="preserve">Se realizó informe de gestión de rendición de cuentas. El cual fue publicado en la página web. </t>
  </si>
  <si>
    <t>EA-15</t>
  </si>
  <si>
    <t>Disponer los canales de atención a la Ciudadanía para socializar la información y garantizar la comunicación en doble vía: Telefonico, Presencial, Virtual, Escrito.
(Fuente:  AC-ES-01 Carta de Trato Digno)</t>
  </si>
  <si>
    <t>100% de los canales de atención dispuestos</t>
  </si>
  <si>
    <t>Disposición de canales de atención 
Canales de Atención dispuestos / Canales de Atenciónprogramados para la vigencia</t>
  </si>
  <si>
    <t>La Unidad, dispone de los canales de atención a la Ciudadanía  garantizando la comunicación en doble vía, estos son: Telefonico, Presencial, Virtual, Escrito. Este incluye , los nuevos canales adoptados durante el periodo evaluado:
- Correo electrónico entes de control: entesdecontrol@urt.gov.co
- Canal exclusivo de denuncias: consultar  enlace https://denunciascorrupcion.urt.gov.co/
El documento donde se da a conocer al ciudadano es la Carta de Trato Digno , este se encuentra en actualización y sera formalizado y comunicado en Septiembre 2025.</t>
  </si>
  <si>
    <t>EA-16</t>
  </si>
  <si>
    <t>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</si>
  <si>
    <t xml:space="preserve">116 Eventos de rendición de cuentas realizados con comunidades étnicas </t>
  </si>
  <si>
    <t xml:space="preserve">Número de eventos de rendición de cuentas realizados con comunidades étnicas </t>
  </si>
  <si>
    <t>Según lo registrado en la matriz de eventos, y en correspondencia con el indicador sobre eventos de rendición de cuentas con comunidades étnicas, se llevaron a cabo 15 asambleas de cierre como parte del cumplimiento de este proceso.</t>
  </si>
  <si>
    <t>EA-17</t>
  </si>
  <si>
    <t>1 Audiencia pública de rendición de cuentas realizada</t>
  </si>
  <si>
    <t>Audiencia pública de rendición de cuentas realizada en la vigencia</t>
  </si>
  <si>
    <t>Se realizó audiencia pública de rendición de cuentas el 15 de agosto de 2025. Se transmitió por Facebook live y Canal Institucional</t>
  </si>
  <si>
    <t>EA-18</t>
  </si>
  <si>
    <t>Recibir y radicar las  peticiones, quejas, reclamos, denuncias, resultado de la participación ciudadana y el control social.</t>
  </si>
  <si>
    <t>100% de PQRSDF por participación ciudadana y control social radicadas</t>
  </si>
  <si>
    <t>Nivel de Radicación de PQRSDF por participación ciudadana y control social
Número de PQRSDF radicadas / PQRSDF por participación ciudadana y control social recibidas</t>
  </si>
  <si>
    <t>La Oficina Asesora de Planeación lideró ejericicios de participácion ciudadana y control social. enter ellos:
1. Planación Institucional
2. Mapa de Riesgos
3. Innovación abierta
4. Rendicion de Cuentas.
5. Formulación de Programa de Transparencia y Ética Pública. 
Es asi como , unicamente se recibio participacion ciudadana para los ejercicios de Rendición de Cuentas y Programa de Transparencia y Ética Pública, 
El Número de PQRSDF recibidas en ejercicio de Rendición de Cuentas corresponde a 33 y Número de PQRSDF recibidas por Programa de Transparencia y Ética Pública fue de 3
 Todas se encuentran debidamente radicadas. Por lo anterio rel porcentaje de avance es 100%.</t>
  </si>
  <si>
    <t>EA-19</t>
  </si>
  <si>
    <t>Difundir información relacionada con el proceso de restitución de tierras mediante boletines de prensa en la página web de la entidad</t>
  </si>
  <si>
    <t>420 boletines de prensa publicados en la página web de la entidad</t>
  </si>
  <si>
    <t>Número de boletines de prensa publicados en la página web de la entidad</t>
  </si>
  <si>
    <t>Total febrero – agosto: 304 boletines publicados,  lo que evidencia la constancia en la producción y divulgación de información institucional a través de la página web de la URT.</t>
  </si>
  <si>
    <t>EA-20</t>
  </si>
  <si>
    <t>Realizar evaluacion a la Audiencia Pública de  Rendición de Cuentas</t>
  </si>
  <si>
    <t>1 Evaluación de la Audiencia Pública de Rendición de Cuentas</t>
  </si>
  <si>
    <t>Evaluación de la Audiencia Pública de Rendición de Cuentas realizada</t>
  </si>
  <si>
    <t>Oficina de Control Interno</t>
  </si>
  <si>
    <t>La Audiencia de Rendición de Cuentas de la vigencia 2024, se realizó por parte de la Entidad el pasado 15 de agosto de 2025. Al respecto, y teniendo en cuenta las directrices expedidas por el Departamento Administrativo de la Función Pública, respecto a los temas que deben ser objeto de seguimiento por parte de la OCI frente a esta actividad, que dentro de su última etapa señala que se debe contemplar la entrega de respuestas a las preguntas que haya presentado la ciudadanía dentro de los 15 días siguientes a su formulación, se hace necesario que esta actividad se inicie con posterioridad a dicho plazo para contar con la totalidad de insumos para el proceso evaluativo, por lo cual se estima esta actividad se realice durante el mes de septiembre de 2025.</t>
  </si>
  <si>
    <t>EA-21</t>
  </si>
  <si>
    <t xml:space="preserve">Realizar validación de la estructura de la Estrategia de Rendición de Cuentas </t>
  </si>
  <si>
    <t>1 Documento de verificación y seguimiento de la estructura de las estrategias de Rendición de Cuentas</t>
  </si>
  <si>
    <t>Documento de verificación y seguimiento de la estructura de las estrategias de Rendición de Cuentas realizado</t>
  </si>
  <si>
    <t>La Oficina de Control Interno contempla emitir un único informe que aborde el seguimiento a la Audiencia de Rendición de Cuentas de la vigencia 2024, así como la evaluación a la estructura de la Estrategia de Rendición de Cuentas 2025, frente aq lo cual es preciso señalar que esta actividad se prevé sea realizada en el mes de septiembre de 2025, teniendo en cuenta la fecha de ejecución de la rendición de cuentas (15 de agosto de 2025), y las disposiciones del Departamento Administrativo de la Función Pública, respecto a los temas que deben ser objeto de seguimiento por parte de la OCI.</t>
  </si>
  <si>
    <t>EA-22</t>
  </si>
  <si>
    <t>Participar en espacios de concertación con las comunidades étnicas de acuerdo a la convocatoria realizada por estas o por la Dirección de Asuntos Étnicos</t>
  </si>
  <si>
    <t>100% de espacios atendidos</t>
  </si>
  <si>
    <t>Nivel de asistencia a espacios de concertación
Número de espacios atendidos  / número total de espacios a los que se haya invitado a la Dirección de Asuntos Étnicos</t>
  </si>
  <si>
    <t>Dirección de asuntos Étnicos</t>
  </si>
  <si>
    <t>De acuerdo con la información registrada en la matriz de eventos, se puede identificar que en 11 casos se ha avanzado hasta la etapa de mesas de concertación a través de mesas de diálogo</t>
  </si>
  <si>
    <t>EA-23</t>
  </si>
  <si>
    <t>Emitir un informe posterior para la Audiencia Pública de Rendición de Cuentas</t>
  </si>
  <si>
    <t>1 Informe emitido</t>
  </si>
  <si>
    <t xml:space="preserve"> Informe posterior para la Audiencia Pública de Rendición de Cuentas emitido</t>
  </si>
  <si>
    <t xml:space="preserve">Se elaboró informe posterior de la Audiencia Pública de Rendición de Cuentas. Este informe se encuentra en la Oficina Asesora de Comunicaciones para corrección de estilo. </t>
  </si>
  <si>
    <t>EA-24</t>
  </si>
  <si>
    <t>Realizar informe de medición del alcance e interacciones de los contenidos publicados en las redes sociales de la entidad</t>
  </si>
  <si>
    <t>3 Informes de medición del alcance e interacciones de los contenidos publicados en las redes sociales de la entidad</t>
  </si>
  <si>
    <t>Número de informes emitidos</t>
  </si>
  <si>
    <t>Total febrero – agosto: 2 informes emitidos, lo que evidencia un flujo constante en la entrega de información institucional durante el periodo analizado.</t>
  </si>
  <si>
    <t>EA-25</t>
  </si>
  <si>
    <t xml:space="preserve">1 Reporte ITA realizado </t>
  </si>
  <si>
    <t>Número de repotes ITA realizados por la entidad</t>
  </si>
  <si>
    <t>Se realizó el reporte de ITA de acuerdo con las fechas estipuladas por la Procuraduría General de la Nación, obteniendo un puntaje de 96/100</t>
  </si>
  <si>
    <t>REDES Y ARTICULACIÓN</t>
  </si>
  <si>
    <t>Redes Internas</t>
  </si>
  <si>
    <t>RA-1</t>
  </si>
  <si>
    <t>Realizar jornadas de cualificación  a funcionarios, servidores públicos y/o contratistas, orientados a mejorar la Atención a la Ciudadanía.</t>
  </si>
  <si>
    <t>2 Jornadas de Cualificaciones en Atención al Ciudadano</t>
  </si>
  <si>
    <t>Número de jornadas de cualificacion en atención al ciudadano realizadas</t>
  </si>
  <si>
    <t xml:space="preserve">Se realizó la convocatoria de la II Jornadas de cualificación, donde se abordaron temas como:
- Carta de Trato Digno
- Atención Incluyente
- Actualización documental del Proceso Atención a la Ciudadanía. </t>
  </si>
  <si>
    <t>RA-2</t>
  </si>
  <si>
    <t xml:space="preserve">
Identificar a los grupos de valor y ciudadanías,  aplicando ejercicios de caracterización con enfoque diferencial, poblacional y territorial. </t>
  </si>
  <si>
    <t>1 documento de Caraterización de los grupos de valor y ciudadanías</t>
  </si>
  <si>
    <t>Porcentaje de avance documento  Caraterización de los grupos de valor y ciudadanías
Número de actividades ejecutadas / Número de actividades programadas para la caracterización de grupos de valor</t>
  </si>
  <si>
    <t xml:space="preserve">Se adelanta la ejecución de Plan de Trabajo, donde se destacan los siguientes avances:
Fase de Planeación: revisión de linemientos, cronograma de reunión con dependencias, 
Pase de Ejecución: mesas de trabajo, sistematización de resultados.
</t>
  </si>
  <si>
    <t>RA-3</t>
  </si>
  <si>
    <t>Realizar Mesas técnicas (Taller práctico) de Atención a la Supervisión, para fortalecer la gestión de la supervisión.</t>
  </si>
  <si>
    <t>100%  de mesas de atención y apoyo a la supervisión realizadas</t>
  </si>
  <si>
    <t>Cumplimiento en la realización de mesas de atención y apoyo a la supervisión de contratos
Númeeo de Mesas (talleres) realizadas / Númeeo de Mesas  (talleres) programadas</t>
  </si>
  <si>
    <t xml:space="preserve">Para el periodo comprendido entre el 01 de enero al 31 de agosto 2025, se realizaron 8 Mesas de Atención a la Supervisión </t>
  </si>
  <si>
    <t>RA-4</t>
  </si>
  <si>
    <t>Establecer espacios de articulación con los servidores públicos (Funcionarios y/o Contratistas), con la supervisión del contrato de fiducia mercantil y el apoyo a la supervisión, así como con la Fiduciaria que administra el patrimonio autonómo del Fondo de Tierrras,   u otras áreas de la UAEGRTD, con el fin de orientar, articular  y socilizar los  lineamientos archivisticos  que garanticen el cumplimiento normativo en la entrega de los archivos requeridos por la entidad</t>
  </si>
  <si>
    <t>100% de espacios de articulación realizados</t>
  </si>
  <si>
    <t>Nivel de cumplimiento a la programación de espacios de articulación
Número de espacios de articulación realizados / número de espacios de articulación programados</t>
  </si>
  <si>
    <t>Se llevaron a cabo mesas técnicas y jornadas de socialización orientadas a la organización del archivo de gestión y a la definición de lineamientos para la conformación de expedientes del Grupo Fondo de Restitución de Tierras y Territorios (GFRTT). Así mismo, se establecieron espacios de articulación con servidores públicos (funcionarios y contratistas), la supervisión del contrato de fiducia mercantil, el equipo de apoyo a la supervisión, la Fiduciaria administradora del patrimonio autónomo del Fondo de Tierras y otras áreas de la UAEGRTD. Estas acciones permitieron orientar, articular y socializar los lineamientos archivísticos necesarios para garantizar el cumplimiento normativo en la entrega de los archivos requeridos por la entidad.</t>
  </si>
  <si>
    <t>Redes Externas</t>
  </si>
  <si>
    <t>RA-5</t>
  </si>
  <si>
    <t>1. Adelantar un ciclo de conferencias
2. Recibir acompañamiento en la induccion institucional</t>
  </si>
  <si>
    <t>1. Conferencias 
2. Jornadas de acompañamiento y asesoría</t>
  </si>
  <si>
    <t>Número de conferencias o jornadas de acompañamiento y asesoría realizadas</t>
  </si>
  <si>
    <t>Los mapas de riesgos consolidados de la vigencia 2025 fueron publicados el 21/01/2025 en la página web de la URT, habilitando además un espacio de participación ciudadana: 
Enlace: https://www.urt.gov.co/informacion-de-planeacion/programa-de-transparencia-y-etica-publica</t>
  </si>
  <si>
    <t>La PIIURT alcanzó un 92% de cumplimiento (135 de 146 actividades) Se tiene un avance del 92% en el cumplimiento del plan de trabajo 2025 de la Política institucional de inclusión de la URT (PIIURT),  se adjuntan las evidencias del cumplimiento de 135 de las 146 de las actividades previstas. El avance cualitativo de cada una de las actividades se encuentra descrita en los informes de seguimiento mensual, que fueron cargados en la carpeta de evidencias creada por la OAP. Fecha de inicio: enero 2025</t>
  </si>
  <si>
    <t xml:space="preserve">Se tiene un avance del 33% de la estrategia institucional de lenguaje claro de la entidad,  se adjuntan las evidencias del cumplimiento de 4 de las 12 actividades previstas. El avance cualitativo de cada una de las actividades se encuentra descrita en la matriz de segumiento que fue cargada en la carpeta de evidencias creada por la OAP. </t>
  </si>
  <si>
    <t>Se tiene un avance del 71,32% de la estrategia de conflicto de interés de la entidad,  se adjuntan las evidencias. El avance cualitativo de cada una de las actividades se encuentra descrita en la matriz de segumiento de la estrategia de conflicto de interés que fue cargada en la carpeta de evidencias creada por la OAP. Se requiere modificar la fecha de inicio de la actividad para que corresponda con la ejecucion de la política desde enero de 2025.</t>
  </si>
  <si>
    <t>Se han realizado dos actividades de capacitación dentro de las cuales podemos evidenciar 
1.	Se realizó la capacitación el 27 de junio de 2025 frente al tema de conflicto de interés, se adjuntan listados de asistencia y acta.
2.	Se realiza jornada Open Class 8 de agosto de 2025, sobre anticorrupción para Colombia:  probidad, Ley de transparencia, anticorrupción.</t>
  </si>
  <si>
    <t xml:space="preserve">Se elaboró el plan de trabajo y cronograma de la estrategia institucional de lenguaje claro 2025, la cual fue presentada a la mesa técnica conformada por las areas misionales de la URT nivel central, atencion  a la ciudadanía, la OAP, OAC y la coordinación de Talento Humano desde los equipos de capacitación y cultura organizacional (Política de inclusión). </t>
  </si>
  <si>
    <t>Durante el periodo reportado se realizaron charlas/conferencias y se tuvo acompañamiento de otras entidades e instituciones para el desarrollo de las jornadas  la inducción. Particularmente, se realizó lo siguiente: 
-Conversatorios/exposiciones/recitales/cine club/visitas guiadas, en el marco de la jornada Abril, memorias de la restitución en articulación inter institucional e interna). - Asesorías DAFP (herramientas para la planeación; Plan anual de auditoría; CGI actualización de la Política, investigación, roles de control interno, MIPG -Inducción-). - OpenClass con Fundación Universitaria Internacional de la Rioja UNIR: (anticorrupción y Ley de probidad). -Cursos con el SENA (cursos: comunicación asertiva y efectiva; inglés básico nivel 1; liderazgo efectivo; redacción y ortografía).</t>
  </si>
  <si>
    <t>N/A</t>
  </si>
  <si>
    <t>De acuerdo con las evidencias anexadas por el proceso se valido:
Socialización desarrollada el 28/02/2025: Correo de la citación a través de la plataforma teams, presentación  socialización del SIPG en el cual se  abordo  MC-ES-04 Política de administración del riesgo, lista de asistencia plataforma teams con un total  65 asistentes y grabación del proceso de formación.
Socialización desarrollada el 26/03/2025: Correo de la  citación, presentación socialización SIPG riesgos en el cual se abordó MC-ES-04 Política de Administración de riesgos,  lista de asistencia plataforma teams, la cual conto con una participación de 16 asistentes y grabación del proceso de formación.
Socialización desarrollada el 25/04/2025: Correo de la citación,  presentación socialización primer monitoreo de riesgos en el cual se incluyó dentro de las temáticas abordadas MC-ES-04 Política de Administración de riesgos, lista de asistencia a través del aplicativo teams con 39 asistentes y grabación de la socialización.
Socialización  desarrollada el 26/08/2025: Presentación referente al segundo monitoreo de riesgos en el cual se incluyo  MC-ES-04 Política de administración del riesgo, lista de asistencia plataforma teams con un total de 46 asistentes y grabación de la reunión. 
Boletín Planeando Andamos correspondiente al mes de julio dentro de los temas abordados en mejora continua se identifico la política de riesgos. 
Conforme a la meta establecida y el desarrollo de las actividades propuestas  se evidencia un cumplimiento al 100%.</t>
  </si>
  <si>
    <r>
      <t>Dentro de las evidencias aportadas por el proceso se valido.
1. Protocolo Canal de Denuncias Actos de Corrupción AC-PT-09 .
2.Canal de denuncias por presuntos actos de corrupción habilitado en la página web de la entidad. Adicionalmente está disponible el instructivo y protocolo para las denuncias por caso de corrupción.
3. Soporte del correo remitido por el Grupo de Gestión en  Atención  y servicio a la Ciudadanía, dirigido a  los funcionarios públicos y contratistas el 19 de agosto del 2025 en el cual se comunica la habilitación  del botón de denuncias  disponible en la página principal de la URT a partir del 19 de agosto.
4. Correo Electrónico con fecha del 04/09/2025 el cual se menciona que no se ha recepcionado denuncias a través del canal habilitado por la página web y se realiza prueba de radicación satisfactoria  validado a través de Orfeo. Asimismo se solicita a la Oficina de Tecnología de la Información que se realice la verificación técnica del botón de denuncias.</t>
    </r>
    <r>
      <rPr>
        <sz val="10"/>
        <color theme="3" tint="0.249977111117893"/>
        <rFont val="Arial"/>
        <family val="2"/>
      </rPr>
      <t xml:space="preserve">
</t>
    </r>
    <r>
      <rPr>
        <sz val="10"/>
        <rFont val="Arial"/>
        <family val="2"/>
      </rPr>
      <t xml:space="preserve">
De</t>
    </r>
    <r>
      <rPr>
        <sz val="10"/>
        <color theme="1"/>
        <rFont val="Arial"/>
        <family val="2"/>
      </rPr>
      <t xml:space="preserve"> acuerdo con la meta definida con corte al ll Cuatrimestre se da un cumplimiento del 75% en</t>
    </r>
    <r>
      <rPr>
        <sz val="10"/>
        <rFont val="Arial"/>
        <family val="2"/>
      </rPr>
      <t xml:space="preserve"> concordancia con las evidencias del desarrollo de las actividades.</t>
    </r>
  </si>
  <si>
    <t>El proceso anexó matriz de riesgos de corrupción versión 2 y 3 correspondiente a las actualizaciones efectuadas generadas en el mes de mayo y agosto, respectivamente. 
Se valida a través de la plataforma Strategos dichas modificaciones, validando los cambios efectuados de acuerdo con la matriz adjuntada.
Con respecto a la meta definida y teniendo en cuanta la periodicidad del monitoreo de los riesgos, se considera se avanzó en un cumplimiento del 50%.</t>
  </si>
  <si>
    <t xml:space="preserve">Dentro de las evidencias aportadas por el proceso se observo:
Mapa de riesgos de corrupción 2025 publicado en la página web
con fecha de enero.
De acuerdo con la meta definida se avanzó en un cumplimiento al 100%.
</t>
  </si>
  <si>
    <t xml:space="preserve">
Referente a la construcción de la primera versión de la Matriz de Riesgos de Corrupción  de la vigencia 2025, el proceso anexó correos electrónicos con corte al 31 de diciembre en el cual se actualizó y divulgó la matriz de riesgos  de 14 procesos. 
Anexan soporte de la estrategia de comunicación a través de piezas informativas sobre el ejercicio de participación y consulta de los mapas de riesgos, habilitando un formulario dirigido a la ciudadanía y los grupos de valor para comentarios y sugerencias referente al mapa de riesgos de corrupción en la página web y redes sociales de la entidad, los cuales estuvieron habilitados del 21 al 27 de enero .Sin embargo no se menciona los resultados obtenidos a través de está estrategia de comunicación y el impacto generado en el Mapa de riesgos. 
Referente a la versión 2 y 3 de la Matriz de riesgos de Corrupción se verificó  su divulgación a través de la página web. De conformidad con el Decreto 1081 de 2015 y MC-GU-02 Guía para la Administración del Riesgo.
 Conforme a la meta definida y los soportes aportados se evidenció un cumplimiento al 100% de la actividad
</t>
  </si>
  <si>
    <t>De acuerdo con lo soportes allegados por el proceso se verificó:
- Informe de Monitoreo de Riesgos Institucionales Segunda línea de Defensa Tercer cuatrimestre 2024 período comprendido entre el 1 de septiembre y el 15 de diciembre de 2024, conforme a lo mencionado en el informe se evidenció  el seguimiento de 119 riesgos,  302 controles y sus respectivos planes de tratamiento. Además incluyeron anexo para control de riesgos -Strategos tercer monitoreo 2024.
- Informe de Monitoreo de Riesgos Segunda línea de Defensa primer cuatrimestre 2025 durante el periodo comprendido entre el 15 de diciembre de 2024 al 15 de diciembre de 2025, de acuerdo con el informe se realizó la revisión integral  120 riesgos, 296 controles y 146 planes de tratamiento, así como la actualización del contexto interno y externo, ajustes e identificación de nuevos riesgos.  Asimismo relacionaron anexo primer monitoreo de riesgos - Strategos 2025.
En concordancia con la meta establecida se evidenció un cumplimiento del 66,66%</t>
  </si>
  <si>
    <r>
      <rPr>
        <sz val="10"/>
        <rFont val="Arial"/>
        <family val="2"/>
      </rPr>
      <t>El programa de trabajo se encuentra en construcción, es decir, las fechas aun se encuentran por definir, no obstante, se observó la oncluisón de tópicos importantes como, evaluación de factores internos y externos, actualización de la política, identificación de proceso piloto y debida diligencia con contractual
Teniendo en cuenta que a la fecha el programa de trabajo aun se encuentra en construcción no se evidenció avance en el reporte cuantitativo.
Sin embargo, se recomienda a la OAP tener en cuenta los lineamientos de la Guía de Administración de Riesgos de Entidades Públicas Versión 7, la cual contempla puntos calve para la identificación de estos riesgos</t>
    </r>
    <r>
      <rPr>
        <u/>
        <sz val="10"/>
        <color theme="10"/>
        <rFont val="Arial"/>
        <family val="2"/>
      </rPr>
      <t>.
GR-7</t>
    </r>
  </si>
  <si>
    <t xml:space="preserve">El proceso remitió soporte del monitoreo cuatrimestral correspondiente a los riesgos de corrupción.
Cabe señalar que desde la Oficina de Control Interno se consultó el mapa de riesgo del Proceso de Gestión Financiera a través de la plataforma Strategos, en el cual se  verifico el monitoreo del I y II cuatrimestre de los 10 controles asociados a los 3 riesgos de tipología de corrupción. Dando cumplimiento a la periodicidad del informe del monitoreo de los riesgos establecida en la MC-GU-02.Guía para la Administración del Riesgo V1.
De conformidad con la meta definida se considera existe un avance del 66,66%.
</t>
  </si>
  <si>
    <r>
      <rPr>
        <sz val="10"/>
        <rFont val="Arial"/>
        <family val="2"/>
      </rPr>
      <t>La actividad se encuentra enmarcada en capacitaciones periodicas sobre identificación de riesgos y medidas antifraude, no obstante, al verificar la presentación aportada, se evidenció que esta corresponde a una reinducción sobre las políticas contables y revelaciones de la Entidad que si bien es un punto de control dentro del giro ordinario de actividades de la dependencia, no da respuesta directa a lo que se pretende fomentar en el Grupo.
Teniendo en cuenta que en la capacitación no se tratan temas sobre identificación de riesgos y medidas antifraude, la Oficina de Control Interno considera no existe avance de ejecución.</t>
    </r>
    <r>
      <rPr>
        <sz val="10"/>
        <color theme="10"/>
        <rFont val="Arial"/>
        <family val="2"/>
      </rPr>
      <t xml:space="preserve">
GR-9</t>
    </r>
  </si>
  <si>
    <t>Se verificó a través de la plataforma Strategos el módulo de los planes de mejora, evidenciando que el proceso de Gestión Financiera a la fecha no presentan planes de mejora.
Dado lo expuesto, no es factible señalar un avance frente a la meta.</t>
  </si>
  <si>
    <r>
      <t>De acuerdo con las evidencias aportadas por el proceso, se evidenció la relación de 24 sedes y un total de 2.057 soportes del diligenciamiento del  formato GL-FO-13 Control de elementos y equipos UAEGRTD, dentro de la revisión se constato que estaban firmados por las partes involucradas con fechas reportadas del mes de enero hasta agosto.  Sin embargo se identificó que no hay relación entre la variable cualitativa definida por el proceso frente al total de los soportes aportados.</t>
    </r>
    <r>
      <rPr>
        <b/>
        <sz val="10"/>
        <color rgb="FF0070C0"/>
        <rFont val="Arial"/>
        <family val="2"/>
      </rPr>
      <t xml:space="preserve"> 
</t>
    </r>
    <r>
      <rPr>
        <sz val="10"/>
        <rFont val="Arial"/>
        <family val="2"/>
      </rPr>
      <t>Dentro de los soportes allegados no se evidenció la relación del número de solicitudes recibidas.</t>
    </r>
    <r>
      <rPr>
        <b/>
        <sz val="10"/>
        <color rgb="FF0070C0"/>
        <rFont val="Arial"/>
        <family val="2"/>
      </rPr>
      <t xml:space="preserve">
</t>
    </r>
    <r>
      <rPr>
        <sz val="10"/>
        <color theme="1"/>
        <rFont val="Arial"/>
        <family val="2"/>
      </rPr>
      <t xml:space="preserve">
En concordancia con las evidencias aportadas no se puede determinar el nivel de cumplimiento de la meta definida.</t>
    </r>
  </si>
  <si>
    <t>El proceso anexo documento excel relacionando el inventario general con un total de 8.228 compuesto por los bienes de control administrativo y propiedad planta y equipo, asimismo relacionaron Informe de control toma física de 14 sedes a nivel central  como territorial, reportando un total de 3.090 elementos identificados, tales como equipos de computo, muebles, enseres, etc. Se identifico un faltante en el nivel central en el área de comunicaciones.
Respecto a la meta definida se logró un avance del 37,56%</t>
  </si>
  <si>
    <r>
      <t xml:space="preserve">El proceso aportó matriz de contratación correspondiente a los meses de enero a agosto, con un total de 70 número de solicitudes, de las cuales 68 están en estado tramitado y 2 en trámite. </t>
    </r>
    <r>
      <rPr>
        <b/>
        <sz val="10"/>
        <color theme="3" tint="0.249977111117893"/>
        <rFont val="Arial"/>
        <family val="2"/>
      </rPr>
      <t xml:space="preserve">
</t>
    </r>
    <r>
      <rPr>
        <sz val="10"/>
        <color theme="1"/>
        <rFont val="Arial"/>
        <family val="2"/>
      </rPr>
      <t xml:space="preserve">
Se realizó muestreó a través del gestor documental Orfeo de 5 procesos contractuales validando a través de memorando interno la remisión de la  ficha técnica versión 8 (GC-FO-02)  para el correspondiente análisis del sector  y estudio de mercado:
-Memorando interno 202520100010553 
-Memorando Interno 202530030017973
-Memorando Interno 202530040023953
-Memorando Interno 202530060038493
-Memorando Interno 202520300102493
Con base a lo anterior expuesto, se da cumplimiento a la entrega de los análisis del sector y estudio de mercado.
De acuerdo con la meta definida por el proceso se da cumplimiento del 97,29%</t>
    </r>
  </si>
  <si>
    <t>El proceso anexó AC-PT-04 Protocolo General de Servicio a la Ciudadanía V6, de acuerdo con el control de cambios del documento, se relaciona las modificaciones:
-Se actualiza el ítem atención a la ciudadanía con Enfoques.
-Se adiciona las pautas de atención por tipo de enfoque.
Se consulta la actualización del documento a través de la plataforma Strategos evidenciando la formalización del documento.
De esta manera, se consdiera se dio cumplimiento al 100% de la meta definida.</t>
  </si>
  <si>
    <r>
      <rPr>
        <sz val="10"/>
        <rFont val="Arial"/>
        <family val="2"/>
      </rPr>
      <t xml:space="preserve">Si bien se observó la realización una mesa de trabajo entra el grupo de Gestión Documental y la OTI para definir el esquema de los repositorios digitales en cada una de las dependencias de la entidad, no se evidenció la implementación de un repositorio como tal, adicionalmente, no se identificó un cronograma que permitiera evidenciar para que periodo de tiempo se estima realizar esta actividad con cada dependencia y de que manera se realizará la priorización de estas. Al respecto, se realizó consulta directamente con la dependencia, quien suministró documentación adicional que da cuenta del proceso de implementación de las carpetas.
El porcentaje reportado por la dependencia se encuentra soportado, por tanto, el avance de cumplimiento es del 40%.
</t>
    </r>
    <r>
      <rPr>
        <u/>
        <sz val="10"/>
        <color theme="10"/>
        <rFont val="Arial"/>
        <family val="2"/>
      </rPr>
      <t xml:space="preserve">
EA-2</t>
    </r>
  </si>
  <si>
    <t>De acuerdo con los soportes aportados por el proceso, dentro de la revisión no se relacionó el programa de clima laboral, el cual contempla las actividades asociadas a la Política Institucional de Inclusión de acuerdo a lo establecido en el Plan Estratégico de Talento Humano V8 publicado en la página web de la entidad. De acuerdo con lo anterior no se pudo determinar el número total de actividades programadas en la vigencia, y asimismo generar el seguimiento de las mismas.
Se verificó el desarrollo de las actividades, identificando que para el mes de abril y mayo, no se aportaron los soportes que validen la ejecución de las actividades programadas.
Al desconocer el número de actividades propuestas para la Política de Inclusión, no se pudo determinar porcentaje de avance referente a la meta propuesta.</t>
  </si>
  <si>
    <r>
      <rPr>
        <sz val="10"/>
        <rFont val="Arial"/>
        <family val="2"/>
      </rPr>
      <t>Si bien la dependencia informa que se definieron 12 actividades, se desconoce cuales son, puesto que no fue aportada la estrategia de inclusión, ni tampoco un cronograma de actividades en el que se pueda determinar el grado de avance de ejecución.</t>
    </r>
    <r>
      <rPr>
        <sz val="10"/>
        <color theme="10"/>
        <rFont val="Arial"/>
        <family val="2"/>
      </rPr>
      <t xml:space="preserve">
EA-3</t>
    </r>
  </si>
  <si>
    <r>
      <rPr>
        <sz val="10"/>
        <rFont val="Arial"/>
        <family val="2"/>
      </rPr>
      <t xml:space="preserve">Se evidenció avance de las actividades definidas en la estrategía Anual de Atención y Servicios a la Ciudadanía, de acuerdo con la matriz cargada, se observó que el total de actividades son 16 y no 17, por tanto se sugiere tener este dato presente para futuros reportes.
El porcentaje reportado por la dependencia se encuentra soportado mediante matriz de seguimiento y evidencias que acompañan las actividades desarrolladas.
</t>
    </r>
    <r>
      <rPr>
        <u/>
        <sz val="10"/>
        <color theme="10"/>
        <rFont val="Arial"/>
        <family val="2"/>
      </rPr>
      <t xml:space="preserve">
EA-4</t>
    </r>
  </si>
  <si>
    <r>
      <rPr>
        <sz val="10"/>
        <rFont val="Arial"/>
        <family val="2"/>
      </rPr>
      <t>Se evidenció cargue de las publicaciones que la dependencia realiza respecto a los procesos de contratación suscritos en la Entidad, frente a lo cual, se observó que definieron como meta 6 reportes depoublicación y a agosto hay un total de 8. 
El procentaje reportado por la dependencia es del 100%.</t>
    </r>
    <r>
      <rPr>
        <u/>
        <sz val="10"/>
        <color theme="10"/>
        <rFont val="Arial"/>
        <family val="2"/>
      </rPr>
      <t xml:space="preserve">
EA-5</t>
    </r>
  </si>
  <si>
    <r>
      <rPr>
        <sz val="10"/>
        <rFont val="Arial"/>
        <family val="2"/>
      </rPr>
      <t>Se evidenció plan de trabajo y cronograma de la estrategía institucional, no obstante, no se observó acta de reunión en la que se realizó la formalización de este ante las instancias mencionadas por la dependencia, por tanto, se sugiere a la dependencia incluir el documento que respalde la presentación de esta ante la mesa técnica.
Se observó cumplimiento del 100% de la actividad.</t>
    </r>
    <r>
      <rPr>
        <u/>
        <sz val="10"/>
        <color theme="10"/>
        <rFont val="Arial"/>
        <family val="2"/>
      </rPr>
      <t xml:space="preserve">
EA-8</t>
    </r>
  </si>
  <si>
    <r>
      <rPr>
        <sz val="10"/>
        <rFont val="Arial"/>
        <family val="2"/>
      </rPr>
      <t xml:space="preserve">De acuerdo con la documentación aportada, se evidenció la publicación de 1052 noticias en  medios como son televisión y radio.
Respecto al porcentaje de cumplimiento, se evidenció un avance del 52%. 
</t>
    </r>
    <r>
      <rPr>
        <u/>
        <sz val="10"/>
        <color theme="10"/>
        <rFont val="Arial"/>
        <family val="2"/>
      </rPr>
      <t xml:space="preserve">
EA-9</t>
    </r>
  </si>
  <si>
    <r>
      <rPr>
        <sz val="10"/>
        <rFont val="Arial"/>
        <family val="2"/>
      </rPr>
      <t>Se observó documento en el que la dependencia compila las diferentes interacciones que hubo en las redes sociales de la Entidad.
De acuerdo con la evidencia aportada, se observó un cumplimento superior al propuesto.</t>
    </r>
    <r>
      <rPr>
        <u/>
        <sz val="10"/>
        <color theme="10"/>
        <rFont val="Arial"/>
        <family val="2"/>
      </rPr>
      <t xml:space="preserve">
EA-10
</t>
    </r>
  </si>
  <si>
    <r>
      <rPr>
        <sz val="10"/>
        <rFont val="Arial"/>
        <family val="2"/>
      </rPr>
      <t>Se observó la solicitud de realización de 60 piezas gráficas, soportadas en correos electronicos de las diferentes dependencias de la Entidad.
La dependencia reportó un porcentaje de cumplimiento del 60%, no obstante, al ser un indicador por demanda, el avance se da en la medida que se realicen todas las solicitudes, así las cosas, el cumplimiento corresponde al 100%.</t>
    </r>
    <r>
      <rPr>
        <u/>
        <sz val="10"/>
        <color theme="10"/>
        <rFont val="Arial"/>
        <family val="2"/>
      </rPr>
      <t xml:space="preserve">
EA-11</t>
    </r>
  </si>
  <si>
    <r>
      <rPr>
        <sz val="10"/>
        <rFont val="Arial"/>
        <family val="2"/>
      </rPr>
      <t>Se observó la publicación del periódico institucional VIDA URT correspondiente a los meses de enero a julio de 2025,
De acuerdo con la evidencia aportada, se observó un cumplimiento del 70%.</t>
    </r>
    <r>
      <rPr>
        <u/>
        <sz val="10"/>
        <color theme="10"/>
        <rFont val="Arial"/>
        <family val="2"/>
      </rPr>
      <t xml:space="preserve">
EA-12</t>
    </r>
  </si>
  <si>
    <r>
      <rPr>
        <sz val="10"/>
        <rFont val="Arial"/>
        <family val="2"/>
      </rPr>
      <t>Se observaron actas de reunión en las que se pudo verificar las socializaciones realizadas en cabildos, resgurados y asociaciones en los departamentos de Bolívar, Nariño, Guajira, Putumayo, César, Meta, Cauca y Magdalena.
De acuerdo con la evidencia aportada, se observó un cumplimiento del 90%.</t>
    </r>
    <r>
      <rPr>
        <sz val="10"/>
        <color theme="10"/>
        <rFont val="Arial"/>
        <family val="2"/>
      </rPr>
      <t xml:space="preserve">
EA-13</t>
    </r>
  </si>
  <si>
    <r>
      <rPr>
        <sz val="10"/>
        <rFont val="Arial"/>
        <family val="2"/>
      </rPr>
      <t>Se observó el informe posterior a la rendición de cuentas, el cual se encuentra publicado en la sede electronica de la Entidad.
De acuerdo con la evidencia aportada, se observó un cumplimiento del 100%.</t>
    </r>
    <r>
      <rPr>
        <u/>
        <sz val="10"/>
        <color theme="10"/>
        <rFont val="Arial"/>
        <family val="2"/>
      </rPr>
      <t xml:space="preserve">
EA-14</t>
    </r>
  </si>
  <si>
    <t>A)El procesos aporta AC-ES-01 Carta Digna V8, en el cual en el capitulo 6 se establecen los canales de atención a la ciudadanía los cuales son:
-Atención Telefónica
-Atención Presencial
-Canal Escrito
-Atención Virtual
Se consulto a través de la página web los canales de atención a la ciudadanía habilitados identificando:
-Mecanismos de Contacto: Atención telefónica, Atención Virtual
-Agendamiento de Citas
-Atención Presencial
-Servicio de Atención en Línea
Ruta: Transparencia y acceso a la información pública / 01, Información de la entidad / 1.4 Directorio Institucional  / 1.4.3  Mecanismo de Contacto.
-Denuncias por acto de corrupción.
Asimismo el proceso divulgó el 25 de julio a través del correo electrónico, el canal exclusivo para entes de control y vigilancia el cual está habilitado en la página web.
En concordancia con el indicador  y meta definida se da cumplimiento en un 100%</t>
  </si>
  <si>
    <r>
      <rPr>
        <sz val="10"/>
        <rFont val="Arial"/>
        <family val="2"/>
      </rPr>
      <t>Se observaron actas de reunión en las que se llevó acabo la rendición de cuentas con comunidades étnicas, adicionalmente, se evidenciaron listas de asistencia en cada uno de los espacios.
De acuerdo con la evidencia aportada, se observó un cumplimiento del 13%.</t>
    </r>
    <r>
      <rPr>
        <u/>
        <sz val="10"/>
        <color theme="10"/>
        <rFont val="Arial"/>
        <family val="2"/>
      </rPr>
      <t xml:space="preserve">
EA-16</t>
    </r>
  </si>
  <si>
    <r>
      <rPr>
        <sz val="10"/>
        <rFont val="Arial"/>
        <family val="2"/>
      </rPr>
      <t>Se observó el informe de rendición de cuentas publicado en la sede electrónica de la Entidad, no obstante, dentro de las evidencias aportadas no se evidenció la grabación de la transmisión por los canales descritos.
e acuerdo con la evidencia aportada, se observó cumplimiento del 100%</t>
    </r>
    <r>
      <rPr>
        <u/>
        <sz val="10"/>
        <color theme="10"/>
        <rFont val="Arial"/>
        <family val="2"/>
      </rPr>
      <t xml:space="preserve">
EA-17</t>
    </r>
  </si>
  <si>
    <r>
      <rPr>
        <sz val="10"/>
        <rFont val="Arial"/>
        <family val="2"/>
      </rPr>
      <t>Se observó en la sede electrónica de la Entidad los boletines publicados durante la vigencia 2025.
De acuerdo con la evidencia aportada, se observó avance del 72%.</t>
    </r>
    <r>
      <rPr>
        <u/>
        <sz val="10"/>
        <color theme="10"/>
        <rFont val="Arial"/>
        <family val="2"/>
      </rPr>
      <t xml:space="preserve">
EA-19</t>
    </r>
  </si>
  <si>
    <r>
      <rPr>
        <sz val="10"/>
        <rFont val="Arial"/>
        <family val="2"/>
      </rPr>
      <t xml:space="preserve">De acuerdo con lo indicado por la OCI, no se cuenta con evidencia de dicho seguimiento, toda vez que, es una actividad que se debe realizar con posterioridad a la rendición de cuentas.
De acuerdo con la información aportada, se evidencia avance del 0%.
</t>
    </r>
    <r>
      <rPr>
        <u/>
        <sz val="10"/>
        <color theme="10"/>
        <rFont val="Arial"/>
        <family val="2"/>
      </rPr>
      <t xml:space="preserve">
EA-20</t>
    </r>
  </si>
  <si>
    <r>
      <rPr>
        <sz val="10"/>
        <rFont val="Arial"/>
        <family val="2"/>
      </rPr>
      <t>De acuerdo con lo indicado por la OCI, a la fecha no se ha realizado el seguimiento, debido a que este debe realizar con posterioridad a la rendición de cuentas, por tanto, se espera que para el III cuatrimestre de 2025 se cuente con dicho informe.</t>
    </r>
    <r>
      <rPr>
        <u/>
        <sz val="10"/>
        <color theme="10"/>
        <rFont val="Arial"/>
        <family val="2"/>
      </rPr>
      <t xml:space="preserve">
</t>
    </r>
    <r>
      <rPr>
        <sz val="10"/>
        <rFont val="Arial"/>
        <family val="2"/>
      </rPr>
      <t xml:space="preserve">
De acuerdo con la información aportada, se evidencia avancel del 0%.</t>
    </r>
    <r>
      <rPr>
        <u/>
        <sz val="10"/>
        <color theme="10"/>
        <rFont val="Arial"/>
        <family val="2"/>
      </rPr>
      <t xml:space="preserve">
ES-21</t>
    </r>
  </si>
  <si>
    <r>
      <rPr>
        <sz val="10"/>
        <rFont val="Arial"/>
        <family val="2"/>
      </rPr>
      <t>Se observaron documentos que dan cuenta de las mesas de concertación realizadas en los departamentos de Tolima, Antioquia, Valle del Cauca, Huila, Popayan y Metam adicionalmente, se observaron actas de reunión, legaliaciones del evento, registros fotograficos y listados de asistencia.
De acuerdo con la informaicón aportada, se evidencia avance del 100%.</t>
    </r>
    <r>
      <rPr>
        <u/>
        <sz val="10"/>
        <color theme="10"/>
        <rFont val="Arial"/>
        <family val="2"/>
      </rPr>
      <t xml:space="preserve">
EA-22</t>
    </r>
  </si>
  <si>
    <t xml:space="preserve">En la carpeta dispuesta para el repositorio de evidencias no se observó documentación que soporte el porcentaje de ejecución reportado por la Entidad.
</t>
  </si>
  <si>
    <r>
      <rPr>
        <sz val="10"/>
        <rFont val="Arial"/>
        <family val="2"/>
      </rPr>
      <t>De acuerdo con la información aportada, se observaron dos documentos nombrados "EA-24 Informe Cuatrimestral", no obstante, al verificarlos constan de una única hoja con tablas en excel que indican el número de interacciones que se han tenido en las diferentes redes sociales, no obstante, no se observó un análisis de dicha información ni como esto permite evaluar la medición del alcance de las interacciones de los contenidos publicados por la Entidad.</t>
    </r>
    <r>
      <rPr>
        <u/>
        <sz val="10"/>
        <color theme="10"/>
        <rFont val="Arial"/>
        <family val="2"/>
      </rPr>
      <t xml:space="preserve">
EA-24</t>
    </r>
  </si>
  <si>
    <r>
      <rPr>
        <sz val="10"/>
        <rFont val="Arial"/>
        <family val="2"/>
      </rPr>
      <t xml:space="preserve">Se observó el reporte de ITA realizado, en dicho documento se evidenció el porcentaje de cumplimiento así como las evidencias y respuestas para cada una de las interrogantes del cuestionario.
De acuerdo con la información aportada, se evidencia cumplimiento del 100%.
</t>
    </r>
    <r>
      <rPr>
        <u/>
        <sz val="10"/>
        <color theme="10"/>
        <rFont val="Arial"/>
        <family val="2"/>
      </rPr>
      <t xml:space="preserve">
EA-25</t>
    </r>
  </si>
  <si>
    <t xml:space="preserve">El proceso remite dos  acta de reunión 
Acta de Reunión N°1: El 30 de abril de 2025  se desarrollo la primera jornada de cualificación a nivel nacional, relacionan las piezas graficas referente a la convocatoria y campañas de expectativas divulgadas a través del correo.
 Dentro de los temas abordados se  evidencio:
-Sujeto Colectivo - Ruta Campesina, presentación liderada por Dirección Social.
-Mecanismos Trámites a través de la página web, presentación liderada por la Oficina de Informática.
Anexan lista de asistencia con una participación de 35 asistentes, así como lista de asistencia a través dela plataforma Teams con una participación de 72 asistentes;
Anexan resultados de la evaluación generada a través de la plataforma Teams.
Acta de Reunión N°2: El 20 de agosto de 2025 se desarrollo la segunda jornada de cualificación en atención  y servicios a la ciudadanía a nivel nacional, enfocado en la  atención humana, empática e incluyente.
Dentro de lo temas abordado se evidencia:
-Fortalecimiento de capacidades en clave diferencial, socialización liderada por Dirección Social.
-Socialización Carta de Trato Digno
-Actualización en protocolos y documentos de atención a la ciudadanía. 
De acuerdo con el indicador y meta definida se da cumplimiento del 100% de la actividad.
Se menciona una participación de 50 asistentes a través de la herramienta forms.
Anexan soporte del diligenciamiento de la prueba de conocimiento desarrollada por los asistentes.
</t>
  </si>
  <si>
    <t>El proceso remite Plan de Trabajo 2025 Caracterización de Grupos de Valor y Partes Interesadas, de acuerdo al cronograma establecido en el documento para el I y II cuatrimestre, el proceso debió dar cumplimiento a la fase de planeación y ejecución.
Se consulta cada una de las carpetas aportadas por el proceso de acuerdo con las fases establecidas:
Fase de Planeación: Anexó Plan de Trabajo 2025 y documentos Word relacionando cada uno de los hitos desarrollados para llevar a cabo la caracterización de los Grupos de valor y los resultados obtenidos.
Fase de Ejecución: Anexó 9 actas de reunión lideradas por el Grupo de Atención y Servicio a la ciudadanía  con el fin de determinar variables e información con los diferentes procesos, para adelantar la actualización de la caracterización de los Grupos de valor de la entidad y otras partes interesadas.
-Oficina de Tecnología de Información
-Dirección Social
-Oficina Asesora de Planeación
-Dirección Catastral
-Grupo de Atención y Servicio a la ciudadanía
-Mejora Continua
De acuerdo con las evidencias aportadas por el proceso y la meta definida se da un nivel de cumplimiento del 50%.</t>
  </si>
  <si>
    <t>El proceso anexó 13 acta de reunión y socializaciones desarrolladas durante la vigencia,  teniendo en cuenta la periodicidad de la actividad, de acuerdo con la revisión se valido que dentro del mes de mayo a agosto se realizaron 9 mesas técnicas de acuerdo al muestreo se relaciona las temáticas abordadas:
-Acta de Reunión 13 de junio de 2025: Se abordó  las inconsistencias del proceso de gestión documental  del GFRTT- Nivel central durante el primer semestre.
-Acta de Reunión 8 de mayo de 2025: Se socializó procesos ordenes de cumplimiento y GD-GU-06 guía de conformación de expedientes posfallo. Anexan lista de asistencia, el proceso formativo tuvo una participación de 24 asistentes.
-Acta de Reunión 09 de julio de 2025:Se desarrolló jornada de socialización referente a Socialización procesos ordenes de cumplimiento y GD-GU-06 guía de conformación de expedientes
posfallo.Anexan lista de asistencia plataforma Teams, el proceso formativo tuvo una asistencia de 26 participantes.
De acuerdo a la meta definida se da cumplimiento al 100%.</t>
  </si>
  <si>
    <t>Dentro de las evidencias aportadas por el proceso se evidencio:
-Evento desarrollado el 8 de abril de 2025 liderado  por el Grupo de Política de Inclusión,  conmemoración internacional del día del pueblo gitano, el desarrollo de la actividad fue híbrido por lo anterior anexan  lista de asistencia físicas y a través de aplicativo Teams.
- Campaña de esterilización en el corregimiento de Macondo organizado por la Fundación Patitas Felices.
-Acta de reunión referente al desarrollo asesoría integral liderado por el DAFP con el propósito de abordar  los Hitos 4 del Plan Anual de Auditoría.
Ficha 3241619 Curso Ingles Básico desarrollado por el SENA, con una participación de 153 colaboradores.
De acuerdo con las evidencias aportadas y la meta definida se da cumplimiento del 100%</t>
  </si>
  <si>
    <t>Porcentaje de avance no reportado por la dependencia.</t>
  </si>
  <si>
    <t xml:space="preserve">El proceso aportó la estrategía para la gestión de conflicto de interés. De acuerdo con el seguimiento realizado, se identificó que referente a las actividades 5 y 7 que los soportes aportados no dan cumplimiento a las actividades definidas toda vez que, la actividad 5 está orientada a definir que dependencia debe orientar a los servidores de forma legal en la declaración de conflictos de interes, no obstante, solo aportaton como evidencia la Guía de Conflicto de intereses (TH-GU-05) que dentro de sus numerales no defineestas responsabilidades , por tanto, el porcentaje de ejecución establecido por el proceso, no corresponde de acuerdo con las evidencias aportadas.
Así las cosas, se detrmina que el pocentaje de cumplimiento a la fecha es del 41%.
</t>
  </si>
  <si>
    <t>Se verificó los siguientes soportes aportados por el proceso:
1.Acta de reunión con fecha del 8 de agosto, se abordó la primera charla Openclass sobre anticorrupción para Colombia: probidad, Ley de transparencia, anticorrupción con la Fundación Universidad de la Rioja, modalidad virtual, contó con una participación 303 colaboradores, se abordó el concepto de integridad, el código de integridad. Anexan lista de asistencia a través de la plataforma Teams.
2. Acta de reunión con fecha del 27 de junio del 2025 asunto conmemoración día del servidor público, la modalidad del evento fue híbrido, se realizó conversatorio sobre la relevancia de los servidores públicos en el fortalecimiento del Estado y la garantía de derechos para la ciudadanía, así mismo se incluyo conversatorio sobre conflicto de interés. Anexan lista de asistencia plataforma teams y modalidad presencial.
De acuerdo con los soportes aportados y la meta definida se da cumplimiento del 67% de la meta.</t>
  </si>
  <si>
    <t>El proceso aportó soporte de correo electrónico remitido por la Oficina Asesora de Planeación con la relación de las inquietudes generadas por la ciudadanía a través de la encuesta de satisfacción de la audiencia de rendición de cuentas 2025. El Grupo de Gestión en  Atención y Servicio a la Ciudadanía remite Excel con la relación de 5 PQRS de acuerdo con las solicitudes radicadas en el marco de la Rendición de Cuentas.
De acuerdo a los soportes aportados se evidenció que para el perioos sujto de revisión se recibieron y radicaron 5 PQRSD, por tanto, el porcentaje de cumplimiento es del 100%.</t>
  </si>
  <si>
    <r>
      <t xml:space="preserve">El proceso relacionó documento Evidencia y análisis Enero -Agosto 2025 en el cual se evidenció  un total de 8 mesas técnicas, teniendo en cuenta la periodicidad de la actividad sólo se verificó las efectuadas en los meses de julio y agosto. De acuerdo con lo anterior se validó una mesas de atención a la supervisión alerta documental nueva metodología - Estado de avance, desarrollada el 28 de agosto, ejercicio liderado por el Grupo de Gestión en Contratación e Inteligencia de Mercado, dentro el acta no se determina la población objetivo. Sin embargo dentro de los temas abordados se mencionan:
- Hallazgos de las auditorias internas y externas.
-Documentos de apoyo o instrumentos internos que dan orientaciones frente a las obligaciones del supervisor y la obligación frente al soporte de la ejecución contractual.  
-Alertas documentales actualización ejecución contractua cifras reportes y seguimiento
</t>
    </r>
    <r>
      <rPr>
        <sz val="10"/>
        <rFont val="Arial"/>
        <family val="2"/>
      </rPr>
      <t xml:space="preserve">Anexan lista de asistencia plataforma Teams con un número de 155 asistentes. 
Al desconocer el número de mesas técnicas que se debían desarrollar para la atención a la supervisión, no se pudo determinar porcentaje de avance referente a la meta propuesta.
</t>
    </r>
  </si>
  <si>
    <t>Anexo No. 1. Programa de Transparencia y Ética Pública - II Cuatrimestre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</si>
</sst>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8" x14ac:knownFonts="1">
    <font>
      <sz val="11"/>
      <color theme="1"/>
      <name val="Aptos Narrow"/>
      <family val="2"/>
      <scheme val="minor"/>
    </font>
    <font>
      <sz val="11"/>
      <color theme="1"/>
      <name val="Aptos Narrow"/>
      <family val="2"/>
      <scheme val="minor"/>
    </font>
    <font>
      <sz val="10"/>
      <name val="Arial"/>
      <family val="2"/>
    </font>
    <font>
      <b/>
      <sz val="10"/>
      <color theme="1"/>
      <name val="Arial"/>
      <family val="2"/>
    </font>
    <font>
      <b/>
      <sz val="10"/>
      <color rgb="FFFF0000"/>
      <name val="Arial"/>
      <family val="2"/>
    </font>
    <font>
      <sz val="10"/>
      <color theme="1"/>
      <name val="Arial"/>
      <family val="2"/>
    </font>
    <font>
      <b/>
      <sz val="10"/>
      <name val="Arial"/>
      <family val="2"/>
    </font>
    <font>
      <sz val="11"/>
      <name val="Arial"/>
      <family val="2"/>
    </font>
    <font>
      <b/>
      <sz val="11"/>
      <color indexed="63"/>
      <name val="Calibri"/>
      <family val="2"/>
    </font>
    <font>
      <sz val="10"/>
      <color rgb="FF000000"/>
      <name val="Aptos Narrow"/>
      <family val="2"/>
      <scheme val="minor"/>
    </font>
    <font>
      <b/>
      <sz val="14"/>
      <name val="Arial"/>
      <family val="2"/>
    </font>
    <font>
      <sz val="12"/>
      <color theme="1"/>
      <name val="Aptos Narrow"/>
      <family val="2"/>
      <scheme val="minor"/>
    </font>
    <font>
      <u/>
      <sz val="11"/>
      <color theme="10"/>
      <name val="Aptos Narrow"/>
      <family val="2"/>
      <scheme val="minor"/>
    </font>
    <font>
      <b/>
      <sz val="10"/>
      <color theme="3" tint="0.249977111117893"/>
      <name val="Arial"/>
      <family val="2"/>
    </font>
    <font>
      <sz val="10"/>
      <color theme="3" tint="0.249977111117893"/>
      <name val="Arial"/>
      <family val="2"/>
    </font>
    <font>
      <u/>
      <sz val="10"/>
      <color theme="10"/>
      <name val="Arial"/>
      <family val="2"/>
    </font>
    <font>
      <sz val="10"/>
      <color theme="10"/>
      <name val="Arial"/>
      <family val="2"/>
    </font>
    <font>
      <b/>
      <sz val="10"/>
      <color rgb="FF0070C0"/>
      <name val="Arial"/>
      <family val="2"/>
    </font>
  </fonts>
  <fills count="9">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indexed="22"/>
        <bgColor indexed="31"/>
      </patternFill>
    </fill>
    <fill>
      <patternFill patternType="solid">
        <fgColor indexed="9"/>
        <bgColor indexed="64"/>
      </patternFill>
    </fill>
    <fill>
      <patternFill patternType="solid">
        <fgColor theme="2" tint="-0.249977111117893"/>
        <bgColor indexed="64"/>
      </patternFill>
    </fill>
    <fill>
      <patternFill patternType="solid">
        <fgColor theme="0"/>
        <bgColor theme="0" tint="-0.14999847407452621"/>
      </patternFill>
    </fill>
  </fills>
  <borders count="2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s>
  <cellStyleXfs count="27">
    <xf numFmtId="0" fontId="0" fillId="0" borderId="0"/>
    <xf numFmtId="9" fontId="1" fillId="0" borderId="0" applyFont="0" applyFill="0" applyBorder="0" applyAlignment="0" applyProtection="0"/>
    <xf numFmtId="0" fontId="2" fillId="0" borderId="0"/>
    <xf numFmtId="0" fontId="8" fillId="5" borderId="5" applyNumberFormat="0" applyAlignment="0" applyProtection="0"/>
    <xf numFmtId="0" fontId="2" fillId="0" borderId="0"/>
    <xf numFmtId="0" fontId="9" fillId="0" borderId="0"/>
    <xf numFmtId="0" fontId="9" fillId="0" borderId="0"/>
    <xf numFmtId="0" fontId="8" fillId="5" borderId="7" applyNumberFormat="0" applyAlignment="0" applyProtection="0"/>
    <xf numFmtId="0" fontId="8" fillId="5" borderId="10" applyNumberFormat="0" applyAlignment="0" applyProtection="0"/>
    <xf numFmtId="0" fontId="8" fillId="5" borderId="11" applyNumberFormat="0" applyAlignment="0" applyProtection="0"/>
    <xf numFmtId="0" fontId="8" fillId="5" borderId="19" applyNumberFormat="0" applyAlignment="0" applyProtection="0"/>
    <xf numFmtId="0" fontId="11" fillId="0" borderId="0"/>
    <xf numFmtId="43" fontId="1" fillId="0" borderId="0" applyFont="0" applyFill="0" applyBorder="0" applyAlignment="0" applyProtection="0"/>
    <xf numFmtId="0" fontId="12" fillId="0" borderId="0" applyNumberFormat="0" applyFill="0" applyBorder="0" applyAlignment="0" applyProtection="0"/>
    <xf numFmtId="0" fontId="8" fillId="5" borderId="24" applyNumberFormat="0" applyAlignment="0" applyProtection="0"/>
    <xf numFmtId="0" fontId="8" fillId="5" borderId="12" applyNumberFormat="0" applyAlignment="0" applyProtection="0"/>
    <xf numFmtId="0" fontId="8" fillId="5" borderId="16" applyNumberFormat="0" applyAlignment="0" applyProtection="0"/>
    <xf numFmtId="0" fontId="8" fillId="5" borderId="17" applyNumberFormat="0" applyAlignment="0" applyProtection="0"/>
    <xf numFmtId="0" fontId="8" fillId="5" borderId="14" applyNumberFormat="0" applyAlignment="0" applyProtection="0"/>
    <xf numFmtId="0" fontId="8" fillId="5" borderId="15" applyNumberFormat="0" applyAlignment="0" applyProtection="0"/>
    <xf numFmtId="0" fontId="8" fillId="5" borderId="18" applyNumberFormat="0" applyAlignment="0" applyProtection="0"/>
    <xf numFmtId="0" fontId="8" fillId="5" borderId="21" applyNumberFormat="0" applyAlignment="0" applyProtection="0"/>
    <xf numFmtId="0" fontId="8" fillId="5" borderId="20" applyNumberFormat="0" applyAlignment="0" applyProtection="0"/>
    <xf numFmtId="0" fontId="8" fillId="5" borderId="23" applyNumberFormat="0" applyAlignment="0" applyProtection="0"/>
    <xf numFmtId="0" fontId="8" fillId="5" borderId="22" applyNumberFormat="0" applyAlignment="0" applyProtection="0"/>
    <xf numFmtId="0" fontId="8" fillId="5" borderId="25" applyNumberFormat="0" applyAlignment="0" applyProtection="0"/>
    <xf numFmtId="41" fontId="1" fillId="0" borderId="0" applyFont="0" applyFill="0" applyBorder="0" applyAlignment="0" applyProtection="0"/>
  </cellStyleXfs>
  <cellXfs count="79">
    <xf numFmtId="0" fontId="0" fillId="0" borderId="0" xfId="0"/>
    <xf numFmtId="0" fontId="2" fillId="2" borderId="0" xfId="2" applyFill="1"/>
    <xf numFmtId="0" fontId="2" fillId="2" borderId="0" xfId="2" applyFill="1" applyAlignment="1">
      <alignment horizontal="center" vertical="center"/>
    </xf>
    <xf numFmtId="0" fontId="3" fillId="0" borderId="0" xfId="0" applyFont="1" applyAlignment="1">
      <alignment horizontal="center" vertical="center" wrapText="1"/>
    </xf>
    <xf numFmtId="9" fontId="2" fillId="3" borderId="0" xfId="0" applyNumberFormat="1" applyFont="1" applyFill="1" applyAlignment="1">
      <alignment horizontal="center" vertical="center"/>
    </xf>
    <xf numFmtId="0" fontId="2" fillId="0" borderId="0" xfId="0" applyFont="1" applyAlignment="1">
      <alignment horizontal="justify" vertical="center" wrapText="1"/>
    </xf>
    <xf numFmtId="0" fontId="2" fillId="3" borderId="0" xfId="0" applyFont="1" applyFill="1"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left" vertical="center" wrapText="1"/>
    </xf>
    <xf numFmtId="0" fontId="4" fillId="2" borderId="0" xfId="0"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vertical="center"/>
    </xf>
    <xf numFmtId="0" fontId="5" fillId="2" borderId="1"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9" fontId="2" fillId="2" borderId="0" xfId="1" applyFont="1" applyFill="1"/>
    <xf numFmtId="0" fontId="7" fillId="2" borderId="0" xfId="2" applyFont="1" applyFill="1"/>
    <xf numFmtId="0" fontId="2" fillId="0" borderId="6" xfId="0" applyFont="1" applyBorder="1" applyAlignment="1">
      <alignment horizontal="justify" vertical="center" wrapText="1"/>
    </xf>
    <xf numFmtId="9" fontId="2" fillId="3" borderId="6" xfId="0" applyNumberFormat="1" applyFont="1" applyFill="1" applyBorder="1" applyAlignment="1">
      <alignment horizontal="center" vertical="center"/>
    </xf>
    <xf numFmtId="0" fontId="5" fillId="0" borderId="6" xfId="0" applyFont="1" applyBorder="1" applyAlignment="1">
      <alignment horizontal="justify" vertical="center" wrapText="1"/>
    </xf>
    <xf numFmtId="9" fontId="2" fillId="0" borderId="6" xfId="0" applyNumberFormat="1" applyFont="1" applyBorder="1" applyAlignment="1">
      <alignment horizontal="justify" vertical="center" wrapText="1"/>
    </xf>
    <xf numFmtId="9" fontId="2" fillId="3" borderId="6" xfId="0" applyNumberFormat="1" applyFont="1" applyFill="1" applyBorder="1" applyAlignment="1">
      <alignment horizontal="center" vertical="center" wrapText="1"/>
    </xf>
    <xf numFmtId="0" fontId="10" fillId="7" borderId="6" xfId="0" applyFont="1" applyFill="1" applyBorder="1" applyAlignment="1">
      <alignment vertical="center" wrapText="1"/>
    </xf>
    <xf numFmtId="0" fontId="6" fillId="4" borderId="6" xfId="2" applyFont="1" applyFill="1" applyBorder="1" applyAlignment="1">
      <alignment horizontal="center" vertical="center" wrapText="1"/>
    </xf>
    <xf numFmtId="0" fontId="2" fillId="2" borderId="0" xfId="2" applyFill="1" applyAlignment="1">
      <alignment horizontal="center"/>
    </xf>
    <xf numFmtId="0" fontId="3" fillId="4" borderId="6" xfId="0" applyFont="1" applyFill="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14" fontId="2" fillId="0" borderId="6" xfId="0" applyNumberFormat="1" applyFont="1" applyBorder="1" applyAlignment="1">
      <alignment horizontal="center" vertical="center"/>
    </xf>
    <xf numFmtId="0" fontId="2" fillId="0" borderId="6" xfId="0" applyFont="1" applyBorder="1" applyAlignment="1">
      <alignment horizontal="justify" vertical="center"/>
    </xf>
    <xf numFmtId="14" fontId="2" fillId="0" borderId="6" xfId="0" applyNumberFormat="1" applyFont="1" applyBorder="1" applyAlignment="1">
      <alignment horizontal="center" vertical="center" wrapText="1"/>
    </xf>
    <xf numFmtId="0" fontId="2" fillId="2" borderId="6"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2" fillId="2" borderId="0" xfId="2" applyFill="1" applyAlignment="1">
      <alignment horizontal="center" vertical="center" wrapText="1"/>
    </xf>
    <xf numFmtId="0" fontId="2" fillId="2" borderId="0" xfId="2" applyFill="1" applyAlignment="1">
      <alignment wrapText="1"/>
    </xf>
    <xf numFmtId="0" fontId="4" fillId="2" borderId="1" xfId="0" applyFont="1" applyFill="1" applyBorder="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wrapText="1"/>
    </xf>
    <xf numFmtId="9" fontId="5" fillId="0" borderId="6" xfId="0" applyNumberFormat="1" applyFont="1" applyBorder="1" applyAlignment="1">
      <alignment horizontal="justify" vertical="center" wrapText="1"/>
    </xf>
    <xf numFmtId="14" fontId="2" fillId="2" borderId="6" xfId="0" applyNumberFormat="1" applyFont="1" applyFill="1" applyBorder="1" applyAlignment="1">
      <alignment horizontal="center" vertical="center"/>
    </xf>
    <xf numFmtId="14" fontId="2" fillId="2" borderId="0" xfId="2" applyNumberFormat="1" applyFill="1"/>
    <xf numFmtId="14" fontId="6" fillId="4" borderId="6" xfId="2" applyNumberFormat="1" applyFont="1" applyFill="1" applyBorder="1" applyAlignment="1">
      <alignment horizontal="center" vertical="center" wrapText="1"/>
    </xf>
    <xf numFmtId="14" fontId="2" fillId="0" borderId="6" xfId="0" applyNumberFormat="1" applyFont="1" applyBorder="1" applyAlignment="1">
      <alignment horizontal="justify" vertical="center" wrapText="1"/>
    </xf>
    <xf numFmtId="14" fontId="4" fillId="2" borderId="0" xfId="0" applyNumberFormat="1" applyFont="1" applyFill="1" applyAlignment="1">
      <alignment horizontal="center" vertical="center"/>
    </xf>
    <xf numFmtId="14" fontId="5" fillId="2" borderId="0" xfId="0" applyNumberFormat="1" applyFont="1" applyFill="1" applyAlignment="1">
      <alignment vertical="center"/>
    </xf>
    <xf numFmtId="14" fontId="2" fillId="2" borderId="0" xfId="2" applyNumberFormat="1" applyFill="1" applyAlignment="1">
      <alignment horizontal="center" vertical="center"/>
    </xf>
    <xf numFmtId="14" fontId="3" fillId="0" borderId="0" xfId="0" applyNumberFormat="1" applyFont="1" applyAlignment="1">
      <alignment horizontal="center" vertical="center" wrapText="1"/>
    </xf>
    <xf numFmtId="14" fontId="5" fillId="0" borderId="6"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14" fontId="2" fillId="2" borderId="6" xfId="0" applyNumberFormat="1" applyFont="1" applyFill="1" applyBorder="1" applyAlignment="1">
      <alignment horizontal="center" vertical="center" wrapText="1"/>
    </xf>
    <xf numFmtId="14" fontId="2" fillId="0" borderId="6" xfId="0" applyNumberFormat="1" applyFont="1" applyBorder="1" applyAlignment="1">
      <alignment horizontal="center" wrapText="1"/>
    </xf>
    <xf numFmtId="9" fontId="2" fillId="0" borderId="6" xfId="1" applyFont="1" applyBorder="1" applyAlignment="1">
      <alignment horizontal="center" vertical="center" wrapText="1"/>
    </xf>
    <xf numFmtId="9" fontId="5" fillId="0" borderId="6" xfId="1" applyFont="1" applyBorder="1" applyAlignment="1">
      <alignment horizontal="center" vertical="center" wrapText="1"/>
    </xf>
    <xf numFmtId="9" fontId="5" fillId="0" borderId="6" xfId="1" applyFont="1" applyBorder="1" applyAlignment="1">
      <alignment horizontal="center" vertical="center"/>
    </xf>
    <xf numFmtId="9" fontId="2" fillId="2" borderId="6" xfId="1" applyFont="1" applyFill="1" applyBorder="1" applyAlignment="1">
      <alignment horizontal="center" vertical="center"/>
    </xf>
    <xf numFmtId="9" fontId="2" fillId="0" borderId="6" xfId="1" applyFont="1" applyBorder="1" applyAlignment="1">
      <alignment horizontal="center" vertical="center"/>
    </xf>
    <xf numFmtId="9" fontId="5" fillId="2" borderId="6" xfId="1" applyFont="1" applyFill="1" applyBorder="1" applyAlignment="1">
      <alignment horizontal="center" vertical="center" wrapText="1"/>
    </xf>
    <xf numFmtId="0" fontId="10" fillId="7" borderId="0" xfId="0" applyFont="1" applyFill="1" applyAlignment="1">
      <alignment vertical="center" wrapText="1"/>
    </xf>
    <xf numFmtId="9" fontId="2" fillId="2" borderId="6" xfId="0" applyNumberFormat="1" applyFont="1" applyFill="1" applyBorder="1" applyAlignment="1">
      <alignment horizontal="justify" vertical="center" wrapText="1"/>
    </xf>
    <xf numFmtId="0" fontId="2" fillId="8" borderId="6" xfId="0" applyFont="1" applyFill="1" applyBorder="1" applyAlignment="1">
      <alignment horizontal="justify" vertical="center" wrapText="1"/>
    </xf>
    <xf numFmtId="0" fontId="5" fillId="2" borderId="0" xfId="0" applyFont="1" applyFill="1" applyAlignment="1">
      <alignment horizontal="center" vertical="center"/>
    </xf>
    <xf numFmtId="10" fontId="2" fillId="3" borderId="6" xfId="0" applyNumberFormat="1" applyFont="1" applyFill="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2" borderId="13" xfId="0" applyFont="1" applyFill="1" applyBorder="1" applyAlignment="1">
      <alignment horizontal="justify" vertical="center" wrapText="1"/>
    </xf>
    <xf numFmtId="0" fontId="5" fillId="0" borderId="13" xfId="0" applyFont="1" applyBorder="1" applyAlignment="1">
      <alignment horizontal="justify" vertical="center" wrapText="1"/>
    </xf>
    <xf numFmtId="0" fontId="2" fillId="2" borderId="13" xfId="2" applyFill="1" applyBorder="1" applyAlignment="1">
      <alignment horizontal="justify" vertical="center" wrapText="1"/>
    </xf>
    <xf numFmtId="0" fontId="15" fillId="0" borderId="13" xfId="13" applyFont="1" applyBorder="1" applyAlignment="1">
      <alignment horizontal="justify" vertical="center" wrapText="1"/>
    </xf>
    <xf numFmtId="0" fontId="16" fillId="0" borderId="13" xfId="13" applyFont="1" applyBorder="1" applyAlignment="1">
      <alignment horizontal="justify" vertical="center" wrapText="1"/>
    </xf>
    <xf numFmtId="0" fontId="5" fillId="2" borderId="13" xfId="0" applyFont="1" applyFill="1" applyBorder="1" applyAlignment="1">
      <alignment horizontal="justify" vertical="center" wrapText="1"/>
    </xf>
    <xf numFmtId="1" fontId="2" fillId="3" borderId="6" xfId="0" applyNumberFormat="1" applyFont="1" applyFill="1" applyBorder="1" applyAlignment="1">
      <alignment horizontal="center" vertical="center"/>
    </xf>
    <xf numFmtId="9" fontId="5" fillId="0" borderId="6" xfId="1" applyFont="1" applyFill="1" applyBorder="1" applyAlignment="1">
      <alignment horizontal="center" vertical="center" wrapText="1"/>
    </xf>
    <xf numFmtId="9" fontId="2" fillId="0" borderId="6" xfId="1" applyFont="1" applyFill="1" applyBorder="1" applyAlignment="1">
      <alignment horizontal="center" vertical="center" wrapText="1"/>
    </xf>
    <xf numFmtId="0" fontId="15" fillId="0" borderId="13" xfId="13" applyFont="1" applyFill="1" applyBorder="1" applyAlignment="1">
      <alignment horizontal="justify" vertical="center" wrapText="1"/>
    </xf>
    <xf numFmtId="41" fontId="2" fillId="3" borderId="6" xfId="26"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4" xfId="0" applyFont="1" applyFill="1" applyBorder="1" applyAlignment="1">
      <alignment horizontal="center" vertical="center"/>
    </xf>
  </cellXfs>
  <cellStyles count="27">
    <cellStyle name="Hipervínculo" xfId="13" builtinId="8"/>
    <cellStyle name="Millares [0]" xfId="26" builtinId="6"/>
    <cellStyle name="Millares 2" xfId="12" xr:uid="{0D1FE1E8-A197-423D-B2E7-F20D30143B6F}"/>
    <cellStyle name="Normal" xfId="0" builtinId="0"/>
    <cellStyle name="Normal 2" xfId="2" xr:uid="{52948160-8D69-4DC3-94A0-EAB36837FEA5}"/>
    <cellStyle name="Normal 2 3" xfId="4" xr:uid="{6FAC6066-89A8-4081-BFDC-5998D53499F2}"/>
    <cellStyle name="Normal 3" xfId="5" xr:uid="{AE269B46-F86C-41A3-BC5D-1CCF8BD36F88}"/>
    <cellStyle name="Normal 3 2" xfId="11" xr:uid="{97A50B8F-2C35-4E70-AD05-4B4BA9E25A31}"/>
    <cellStyle name="Normal 4" xfId="6" xr:uid="{5B664ABD-FCF4-4EEA-A197-1E70E8E37984}"/>
    <cellStyle name="Porcentaje" xfId="1" builtinId="5"/>
    <cellStyle name="Salida 2 3" xfId="3" xr:uid="{F68B7247-AD38-401F-B2CE-E6F9A36C2885}"/>
    <cellStyle name="Salida 2 3 10" xfId="20" xr:uid="{D29E467E-493F-4346-A01E-AFE6F7F93B10}"/>
    <cellStyle name="Salida 2 3 11" xfId="10" xr:uid="{1D56FF96-8A78-40C5-AB0C-70FC743B35B9}"/>
    <cellStyle name="Salida 2 3 12" xfId="22" xr:uid="{2C5E9164-9C38-4032-9D35-A1DCE9447B09}"/>
    <cellStyle name="Salida 2 3 13" xfId="21" xr:uid="{06DF9570-A256-4408-8158-FEF39CC0FD54}"/>
    <cellStyle name="Salida 2 3 14" xfId="24" xr:uid="{67291C32-AD64-4846-B624-A004B8385957}"/>
    <cellStyle name="Salida 2 3 15" xfId="23" xr:uid="{65397200-1CF6-431C-943F-B7A618E8E4C0}"/>
    <cellStyle name="Salida 2 3 16" xfId="14" xr:uid="{F56B41D2-6340-4D50-B24F-FC31B662D4AB}"/>
    <cellStyle name="Salida 2 3 17" xfId="25" xr:uid="{AEB316F8-3133-4572-9ED7-14BEBE0A0E28}"/>
    <cellStyle name="Salida 2 3 2" xfId="7" xr:uid="{567211F7-5CC2-4B35-919C-04F35BB43770}"/>
    <cellStyle name="Salida 2 3 3" xfId="8" xr:uid="{F32839B9-4A5F-47DD-B5C3-B41496973200}"/>
    <cellStyle name="Salida 2 3 4" xfId="9" xr:uid="{F8F797A5-7B35-4A8C-AB45-5AFE8D37F49F}"/>
    <cellStyle name="Salida 2 3 5" xfId="15" xr:uid="{804F7409-FB7E-4D29-8B77-E0933A705D28}"/>
    <cellStyle name="Salida 2 3 6" xfId="18" xr:uid="{55D361D3-81D5-46D5-8B6E-BE0CBC2229AA}"/>
    <cellStyle name="Salida 2 3 7" xfId="19" xr:uid="{BD17F313-F64A-4645-9A06-D475691567EB}"/>
    <cellStyle name="Salida 2 3 8" xfId="16" xr:uid="{E8920FFC-318C-4142-B896-D29DF0198578}"/>
    <cellStyle name="Salida 2 3 9" xfId="17" xr:uid="{2BED792E-AF74-4DAA-9AB9-779537D4825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EVALUACIÓN RIESGOS Y CONTROLES"/>
      <sheetName val="Verific riesgos auditoria 1"/>
      <sheetName val="MATRIZ DE RIESGOS (2)"/>
      <sheetName val="Tormenta_riesgos1"/>
      <sheetName val="Afinidad_riesgos1"/>
      <sheetName val="Riesgos_vs__objetivos1"/>
      <sheetName val="NO_BORRAR1"/>
      <sheetName val="Tormenta_riesgos"/>
      <sheetName val="Afinidad_riesgos"/>
      <sheetName val="Riesgos_vs__objetivos"/>
      <sheetName val="NO_BORRAR"/>
      <sheetName val="cPuntajes evaluación contr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 sheetId="12">
        <row r="1">
          <cell r="G1">
            <v>0</v>
          </cell>
        </row>
      </sheetData>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Tormenta_riesgos1"/>
      <sheetName val="Afinidad_riesgos1"/>
      <sheetName val="Riesgos_vs__objetivos1"/>
      <sheetName val="NO_BORRAR1"/>
      <sheetName val="Tormenta_riesgos"/>
      <sheetName val="Afinidad_riesgos"/>
      <sheetName val="Riesgos_vs__objetivos"/>
      <sheetName val="NO_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stituciondetierras.sharepoint.com/:f:/s/ProgramaAnualAuditoria2025/Er36gRgNxCdJpmbGyBhLDC8Bc5j4mjVJKOZLU1MPE5p-EA?e=hQcReq" TargetMode="External"/><Relationship Id="rId13" Type="http://schemas.openxmlformats.org/officeDocument/2006/relationships/hyperlink" Target="https://restituciondetierras.sharepoint.com/:f:/s/ProgramaAnualAuditoria2025/Et28T6gQ9-5DtsxSTRMB8koBpyIyKSTr0EmKHrzCnm89ow?e=bYeIfs" TargetMode="External"/><Relationship Id="rId18" Type="http://schemas.openxmlformats.org/officeDocument/2006/relationships/hyperlink" Target="https://restituciondetierras.sharepoint.com/:f:/s/ProgramaAnualAuditoria2025/EpJSOfn1LgBGgK8PXqa-8VMB6irJV0noHDKYiJiOHLIgeg?e=ZWaC8N" TargetMode="External"/><Relationship Id="rId3" Type="http://schemas.openxmlformats.org/officeDocument/2006/relationships/hyperlink" Target="https://restituciondetierras.sharepoint.com/:f:/s/ProgramaAnualAuditoria2025/EiZBnq64RphMv3yVZE-bTfEBsltjZKR8U72xDD__ZCEV-g?e=kdjkoV" TargetMode="External"/><Relationship Id="rId21" Type="http://schemas.openxmlformats.org/officeDocument/2006/relationships/hyperlink" Target="https://restituciondetierras.sharepoint.com/:f:/s/ProgramaAnualAuditoria2025/EgEfkqA834VDh8qlf9In1TgBuvbQqY06XtQKWNKyLtedgA?e=SjlNIM" TargetMode="External"/><Relationship Id="rId7" Type="http://schemas.openxmlformats.org/officeDocument/2006/relationships/hyperlink" Target="https://restituciondetierras.sharepoint.com/:f:/s/ProgramaAnualAuditoria2025/EnP4uKf7BqNIn8P6niaDvQMBiA_9hHC2w4La6W35fxsBUg?e=8Vh0nC" TargetMode="External"/><Relationship Id="rId12" Type="http://schemas.openxmlformats.org/officeDocument/2006/relationships/hyperlink" Target="https://restituciondetierras.sharepoint.com/:f:/s/ProgramaAnualAuditoria2025/EtqfDuTXzv1MgrnoxFgBMxgBml32ddonmYC5u9kFpi_Wjw?e=aSoHfs" TargetMode="External"/><Relationship Id="rId17" Type="http://schemas.openxmlformats.org/officeDocument/2006/relationships/hyperlink" Target="https://restituciondetierras.sharepoint.com/:f:/s/ProgramaAnualAuditoria2025/EkKeXhR-97VJuI1ogQWRESwB2OcZAIQuxBfcQvj8PO7mfw?e=Wfrwj8" TargetMode="External"/><Relationship Id="rId2" Type="http://schemas.openxmlformats.org/officeDocument/2006/relationships/hyperlink" Target="https://restituciondetierras.sharepoint.com/:f:/s/ProgramaAnualAuditoria2025/ErJ7jwHX1PxKqCmr5PMl63gBse1A8Cp6Gn1jl9z-i6sAgw?e=ct5oFS" TargetMode="External"/><Relationship Id="rId16" Type="http://schemas.openxmlformats.org/officeDocument/2006/relationships/hyperlink" Target="https://restituciondetierras.sharepoint.com/:f:/s/ProgramaAnualAuditoria2025/EldVWLpXj4pFlH1-kaEtsnUBemW3Cp43pgPgH_MGvbIVeA?e=BgmSdm" TargetMode="External"/><Relationship Id="rId20" Type="http://schemas.openxmlformats.org/officeDocument/2006/relationships/hyperlink" Target="https://restituciondetierras.sharepoint.com/:f:/s/ProgramaAnualAuditoria2025/EhaVmSsTE-FDu_NdVlwy_oYBNiW83Zk5bIZRjMW_3BpeRg?e=4XLju8" TargetMode="External"/><Relationship Id="rId1" Type="http://schemas.openxmlformats.org/officeDocument/2006/relationships/hyperlink" Target="https://restituciondetierras.sharepoint.com/:f:/s/ProgramaAnualAuditoria2025/EtMMUxoHEY1JmzXZhTVWafYBMiDUu3hvo02uF8lycy0tXw?e=tbhfGQ" TargetMode="External"/><Relationship Id="rId6" Type="http://schemas.openxmlformats.org/officeDocument/2006/relationships/hyperlink" Target="https://restituciondetierras.sharepoint.com/:f:/s/ProgramaAnualAuditoria2025/EnAC1qC9q6dDpVs5U8lsdawBYhwjgdAEjHnjqUEe4o88Ew?e=tTXC3u" TargetMode="External"/><Relationship Id="rId11" Type="http://schemas.openxmlformats.org/officeDocument/2006/relationships/hyperlink" Target="https://restituciondetierras.sharepoint.com/:f:/s/ProgramaAnualAuditoria2025/ElOX2GrQ7O9BmnLyvp2vD04BoCUJa3tEu6-FHHKQfcs8CA?e=cMLUZj" TargetMode="External"/><Relationship Id="rId5" Type="http://schemas.openxmlformats.org/officeDocument/2006/relationships/hyperlink" Target="https://restituciondetierras.sharepoint.com/:f:/s/ProgramaAnualAuditoria2025/EkwtuGyaf0FAvNYQXslIBuQB6XapPED-8iMBU8wUYF9jJA?e=wBQRnn" TargetMode="External"/><Relationship Id="rId15" Type="http://schemas.openxmlformats.org/officeDocument/2006/relationships/hyperlink" Target="https://restituciondetierras.sharepoint.com/:f:/s/ProgramaAnualAuditoria2025/EuMRedxDJ8JLmsWsKOWCWC0BtOz6Ftjx70ERlBR643A6kA?e=XaXtSU" TargetMode="External"/><Relationship Id="rId10" Type="http://schemas.openxmlformats.org/officeDocument/2006/relationships/hyperlink" Target="https://restituciondetierras.sharepoint.com/:f:/s/ProgramaAnualAuditoria2025/EvtADvIX4aFPvngQlxTlieoBrPNCr5aY3f24-8KCWLkbYQ?e=kpMjC8" TargetMode="External"/><Relationship Id="rId19" Type="http://schemas.openxmlformats.org/officeDocument/2006/relationships/hyperlink" Target="https://restituciondetierras.sharepoint.com/:f:/s/ProgramaAnualAuditoria2025/EhZ9jm7Z-ldJtwQqHFFCFPcBANdboHZX5ffOnhikR5-ojg?e=l5fPdQ" TargetMode="External"/><Relationship Id="rId4" Type="http://schemas.openxmlformats.org/officeDocument/2006/relationships/hyperlink" Target="https://restituciondetierras.sharepoint.com/:f:/s/ProgramaAnualAuditoria2025/ElRoypAlSkxBg4NUanwZ_ZgBRjjw7vMeGbFIMTaPJllKNg?e=QWGoQk" TargetMode="External"/><Relationship Id="rId9" Type="http://schemas.openxmlformats.org/officeDocument/2006/relationships/hyperlink" Target="https://restituciondetierras.sharepoint.com/:f:/s/ProgramaAnualAuditoria2025/Eggf5rVj6vdHpBV9cwyI_n0BmxIkVgc_L41lY-X28VmGEw?e=RwtFBk" TargetMode="External"/><Relationship Id="rId14" Type="http://schemas.openxmlformats.org/officeDocument/2006/relationships/hyperlink" Target="https://restituciondetierras.sharepoint.com/:f:/s/ProgramaAnualAuditoria2025/EjrWDKb6OFhHoqjswHu_YnwB3IxPIbQGiOYamb4idQGMNw?e=UPh9Dv"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2E75-319F-4F10-8D95-78B61E5FBBF3}">
  <sheetPr>
    <tabColor rgb="FF92D050"/>
    <pageSetUpPr fitToPage="1"/>
  </sheetPr>
  <dimension ref="B1:T70"/>
  <sheetViews>
    <sheetView showGridLines="0" tabSelected="1" view="pageBreakPreview" zoomScale="68" zoomScaleNormal="68" zoomScaleSheetLayoutView="68" workbookViewId="0">
      <selection activeCell="L4" sqref="L4"/>
    </sheetView>
  </sheetViews>
  <sheetFormatPr baseColWidth="10" defaultColWidth="11.42578125" defaultRowHeight="12.75" x14ac:dyDescent="0.2"/>
  <cols>
    <col min="1" max="1" width="4.7109375" style="1" customWidth="1"/>
    <col min="2" max="2" width="48.85546875" style="2" bestFit="1" customWidth="1"/>
    <col min="3" max="3" width="24.5703125" style="34" bestFit="1" customWidth="1"/>
    <col min="4" max="4" width="17.5703125" style="2" bestFit="1" customWidth="1"/>
    <col min="5" max="5" width="57.85546875" style="34" customWidth="1"/>
    <col min="6" max="6" width="40.85546875" style="2" bestFit="1" customWidth="1"/>
    <col min="7" max="7" width="55.85546875" style="2" bestFit="1" customWidth="1"/>
    <col min="8" max="8" width="35.140625" style="35" bestFit="1" customWidth="1"/>
    <col min="9" max="9" width="28.140625" style="1" bestFit="1" customWidth="1"/>
    <col min="10" max="10" width="23.85546875" style="41" bestFit="1" customWidth="1"/>
    <col min="11" max="11" width="36" style="1" bestFit="1" customWidth="1"/>
    <col min="12" max="12" width="76.28515625" style="1" customWidth="1"/>
    <col min="13" max="13" width="28.5703125" style="25" bestFit="1" customWidth="1"/>
    <col min="14" max="14" width="95.85546875" style="1" customWidth="1"/>
    <col min="15" max="15" width="6.28515625" style="1" customWidth="1"/>
    <col min="16" max="16" width="39.85546875" style="1" customWidth="1"/>
    <col min="17" max="17" width="11.42578125" style="1" hidden="1" customWidth="1"/>
    <col min="18" max="18" width="4.42578125" style="1" hidden="1" customWidth="1"/>
    <col min="19" max="16384" width="11.42578125" style="1"/>
  </cols>
  <sheetData>
    <row r="1" spans="2:14" ht="18" x14ac:dyDescent="0.2">
      <c r="K1" s="23"/>
      <c r="L1" s="58"/>
    </row>
    <row r="2" spans="2:14" s="17" customFormat="1" ht="27" customHeight="1" x14ac:dyDescent="0.2">
      <c r="B2" s="76" t="s">
        <v>307</v>
      </c>
      <c r="C2" s="77"/>
      <c r="D2" s="77"/>
      <c r="E2" s="77"/>
      <c r="F2" s="77"/>
      <c r="G2" s="77"/>
      <c r="H2" s="77"/>
      <c r="I2" s="77"/>
      <c r="J2" s="77"/>
      <c r="K2" s="77"/>
      <c r="L2" s="77"/>
      <c r="M2" s="77"/>
      <c r="N2" s="78"/>
    </row>
    <row r="3" spans="2:14" ht="37.5" customHeight="1" x14ac:dyDescent="0.2">
      <c r="B3" s="24" t="s">
        <v>3</v>
      </c>
      <c r="C3" s="24" t="s">
        <v>4</v>
      </c>
      <c r="D3" s="24" t="s">
        <v>5</v>
      </c>
      <c r="E3" s="24" t="s">
        <v>6</v>
      </c>
      <c r="F3" s="24" t="s">
        <v>7</v>
      </c>
      <c r="G3" s="24" t="s">
        <v>8</v>
      </c>
      <c r="H3" s="24" t="s">
        <v>9</v>
      </c>
      <c r="I3" s="24" t="s">
        <v>10</v>
      </c>
      <c r="J3" s="42" t="s">
        <v>11</v>
      </c>
      <c r="K3" s="24" t="s">
        <v>12</v>
      </c>
      <c r="L3" s="24" t="s">
        <v>13</v>
      </c>
      <c r="M3" s="24" t="s">
        <v>2</v>
      </c>
      <c r="N3" s="26" t="s">
        <v>1</v>
      </c>
    </row>
    <row r="4" spans="2:14" ht="234" customHeight="1" x14ac:dyDescent="0.2">
      <c r="B4" s="63" t="s">
        <v>14</v>
      </c>
      <c r="C4" s="27" t="s">
        <v>15</v>
      </c>
      <c r="D4" s="27" t="s">
        <v>16</v>
      </c>
      <c r="E4" s="20" t="s">
        <v>17</v>
      </c>
      <c r="F4" s="20" t="s">
        <v>18</v>
      </c>
      <c r="G4" s="18" t="s">
        <v>19</v>
      </c>
      <c r="H4" s="43" t="s">
        <v>20</v>
      </c>
      <c r="I4" s="40">
        <v>45853</v>
      </c>
      <c r="J4" s="31">
        <v>45989</v>
      </c>
      <c r="K4" s="52">
        <v>0.8</v>
      </c>
      <c r="L4" s="59" t="s">
        <v>21</v>
      </c>
      <c r="M4" s="19">
        <v>0.75</v>
      </c>
      <c r="N4" s="65" t="s">
        <v>263</v>
      </c>
    </row>
    <row r="5" spans="2:14" ht="280.5" x14ac:dyDescent="0.2">
      <c r="B5" s="63" t="s">
        <v>14</v>
      </c>
      <c r="C5" s="27" t="s">
        <v>22</v>
      </c>
      <c r="D5" s="27" t="s">
        <v>23</v>
      </c>
      <c r="E5" s="20" t="s">
        <v>24</v>
      </c>
      <c r="F5" s="20" t="s">
        <v>25</v>
      </c>
      <c r="G5" s="18" t="s">
        <v>26</v>
      </c>
      <c r="H5" s="18" t="s">
        <v>27</v>
      </c>
      <c r="I5" s="40">
        <v>45658</v>
      </c>
      <c r="J5" s="31">
        <v>46022</v>
      </c>
      <c r="K5" s="52">
        <v>1</v>
      </c>
      <c r="L5" s="59" t="s">
        <v>28</v>
      </c>
      <c r="M5" s="19">
        <v>1</v>
      </c>
      <c r="N5" s="66" t="s">
        <v>262</v>
      </c>
    </row>
    <row r="6" spans="2:14" ht="123" customHeight="1" x14ac:dyDescent="0.2">
      <c r="B6" s="63" t="s">
        <v>14</v>
      </c>
      <c r="C6" s="27" t="s">
        <v>22</v>
      </c>
      <c r="D6" s="27" t="s">
        <v>29</v>
      </c>
      <c r="E6" s="20" t="s">
        <v>30</v>
      </c>
      <c r="F6" s="20" t="s">
        <v>31</v>
      </c>
      <c r="G6" s="18" t="s">
        <v>32</v>
      </c>
      <c r="H6" s="18" t="s">
        <v>27</v>
      </c>
      <c r="I6" s="40">
        <v>45658</v>
      </c>
      <c r="J6" s="31">
        <v>45688</v>
      </c>
      <c r="K6" s="52">
        <v>1</v>
      </c>
      <c r="L6" s="59" t="s">
        <v>254</v>
      </c>
      <c r="M6" s="19">
        <v>1</v>
      </c>
      <c r="N6" s="66" t="s">
        <v>265</v>
      </c>
    </row>
    <row r="7" spans="2:14" ht="123" customHeight="1" x14ac:dyDescent="0.2">
      <c r="B7" s="63" t="s">
        <v>14</v>
      </c>
      <c r="C7" s="27" t="s">
        <v>22</v>
      </c>
      <c r="D7" s="27" t="s">
        <v>33</v>
      </c>
      <c r="E7" s="18" t="s">
        <v>34</v>
      </c>
      <c r="F7" s="18" t="s">
        <v>35</v>
      </c>
      <c r="G7" s="18" t="s">
        <v>36</v>
      </c>
      <c r="H7" s="43" t="s">
        <v>27</v>
      </c>
      <c r="I7" s="40">
        <v>45658</v>
      </c>
      <c r="J7" s="48">
        <v>46022</v>
      </c>
      <c r="K7" s="53" t="s">
        <v>37</v>
      </c>
      <c r="L7" s="21" t="s">
        <v>38</v>
      </c>
      <c r="M7" s="19">
        <v>0.5</v>
      </c>
      <c r="N7" s="67" t="s">
        <v>264</v>
      </c>
    </row>
    <row r="8" spans="2:14" ht="216.75" x14ac:dyDescent="0.2">
      <c r="B8" s="63" t="s">
        <v>14</v>
      </c>
      <c r="C8" s="27" t="s">
        <v>22</v>
      </c>
      <c r="D8" s="27" t="s">
        <v>39</v>
      </c>
      <c r="E8" s="18" t="s">
        <v>40</v>
      </c>
      <c r="F8" s="18" t="s">
        <v>41</v>
      </c>
      <c r="G8" s="18" t="s">
        <v>42</v>
      </c>
      <c r="H8" s="18" t="s">
        <v>27</v>
      </c>
      <c r="I8" s="40">
        <v>45658</v>
      </c>
      <c r="J8" s="49">
        <v>46022</v>
      </c>
      <c r="K8" s="54">
        <v>1</v>
      </c>
      <c r="L8" s="59" t="s">
        <v>43</v>
      </c>
      <c r="M8" s="19">
        <v>1</v>
      </c>
      <c r="N8" s="66" t="s">
        <v>266</v>
      </c>
    </row>
    <row r="9" spans="2:14" ht="178.5" x14ac:dyDescent="0.2">
      <c r="B9" s="63" t="s">
        <v>14</v>
      </c>
      <c r="C9" s="27" t="s">
        <v>22</v>
      </c>
      <c r="D9" s="27" t="s">
        <v>44</v>
      </c>
      <c r="E9" s="18" t="s">
        <v>45</v>
      </c>
      <c r="F9" s="18" t="s">
        <v>46</v>
      </c>
      <c r="G9" s="18" t="s">
        <v>47</v>
      </c>
      <c r="H9" s="18" t="s">
        <v>27</v>
      </c>
      <c r="I9" s="40">
        <v>45658</v>
      </c>
      <c r="J9" s="49">
        <v>46022</v>
      </c>
      <c r="K9" s="54" t="s">
        <v>48</v>
      </c>
      <c r="L9" s="59" t="s">
        <v>49</v>
      </c>
      <c r="M9" s="62">
        <v>0.66659999999999997</v>
      </c>
      <c r="N9" s="66" t="s">
        <v>267</v>
      </c>
    </row>
    <row r="10" spans="2:14" ht="241.5" customHeight="1" x14ac:dyDescent="0.2">
      <c r="B10" s="63" t="s">
        <v>14</v>
      </c>
      <c r="C10" s="27" t="s">
        <v>50</v>
      </c>
      <c r="D10" s="18" t="s">
        <v>51</v>
      </c>
      <c r="E10" s="20" t="s">
        <v>52</v>
      </c>
      <c r="F10" s="20" t="s">
        <v>53</v>
      </c>
      <c r="G10" s="18" t="s">
        <v>54</v>
      </c>
      <c r="H10" s="43" t="s">
        <v>27</v>
      </c>
      <c r="I10" s="40">
        <v>45839</v>
      </c>
      <c r="J10" s="31">
        <v>46022</v>
      </c>
      <c r="K10" s="52">
        <v>0</v>
      </c>
      <c r="L10" s="59" t="s">
        <v>55</v>
      </c>
      <c r="M10" s="19">
        <v>0</v>
      </c>
      <c r="N10" s="68" t="s">
        <v>268</v>
      </c>
    </row>
    <row r="11" spans="2:14" ht="167.25" customHeight="1" x14ac:dyDescent="0.2">
      <c r="B11" s="63" t="s">
        <v>14</v>
      </c>
      <c r="C11" s="27" t="s">
        <v>22</v>
      </c>
      <c r="D11" s="27" t="s">
        <v>56</v>
      </c>
      <c r="E11" s="20" t="s">
        <v>57</v>
      </c>
      <c r="F11" s="20" t="s">
        <v>58</v>
      </c>
      <c r="G11" s="18" t="s">
        <v>59</v>
      </c>
      <c r="H11" s="43" t="s">
        <v>60</v>
      </c>
      <c r="I11" s="40">
        <v>45658</v>
      </c>
      <c r="J11" s="31">
        <v>46022</v>
      </c>
      <c r="K11" s="52">
        <v>0.67</v>
      </c>
      <c r="L11" s="59" t="s">
        <v>61</v>
      </c>
      <c r="M11" s="62">
        <v>0.66659999999999997</v>
      </c>
      <c r="N11" s="66" t="s">
        <v>269</v>
      </c>
    </row>
    <row r="12" spans="2:14" ht="127.5" x14ac:dyDescent="0.2">
      <c r="B12" s="63" t="s">
        <v>14</v>
      </c>
      <c r="C12" s="27" t="s">
        <v>50</v>
      </c>
      <c r="D12" s="27" t="s">
        <v>62</v>
      </c>
      <c r="E12" s="20" t="s">
        <v>63</v>
      </c>
      <c r="F12" s="20" t="s">
        <v>64</v>
      </c>
      <c r="G12" s="18" t="s">
        <v>65</v>
      </c>
      <c r="H12" s="43" t="s">
        <v>60</v>
      </c>
      <c r="I12" s="40">
        <v>45658</v>
      </c>
      <c r="J12" s="31">
        <v>46022</v>
      </c>
      <c r="K12" s="52">
        <v>0.5</v>
      </c>
      <c r="L12" s="59" t="s">
        <v>66</v>
      </c>
      <c r="M12" s="19">
        <v>0</v>
      </c>
      <c r="N12" s="69" t="s">
        <v>270</v>
      </c>
    </row>
    <row r="13" spans="2:14" ht="57.75" customHeight="1" x14ac:dyDescent="0.2">
      <c r="B13" s="63" t="s">
        <v>14</v>
      </c>
      <c r="C13" s="27" t="s">
        <v>22</v>
      </c>
      <c r="D13" s="18" t="s">
        <v>67</v>
      </c>
      <c r="E13" s="18" t="s">
        <v>68</v>
      </c>
      <c r="F13" s="30" t="s">
        <v>69</v>
      </c>
      <c r="G13" s="18" t="s">
        <v>70</v>
      </c>
      <c r="H13" s="43" t="s">
        <v>60</v>
      </c>
      <c r="I13" s="40">
        <v>45658</v>
      </c>
      <c r="J13" s="31">
        <v>46022</v>
      </c>
      <c r="K13" s="52" t="s">
        <v>71</v>
      </c>
      <c r="L13" s="59" t="s">
        <v>72</v>
      </c>
      <c r="M13" s="19" t="s">
        <v>261</v>
      </c>
      <c r="N13" s="66" t="s">
        <v>271</v>
      </c>
    </row>
    <row r="14" spans="2:14" ht="160.5" customHeight="1" x14ac:dyDescent="0.2">
      <c r="B14" s="64" t="s">
        <v>14</v>
      </c>
      <c r="C14" s="27" t="s">
        <v>22</v>
      </c>
      <c r="D14" s="27" t="s">
        <v>73</v>
      </c>
      <c r="E14" s="18" t="s">
        <v>74</v>
      </c>
      <c r="F14" s="18" t="s">
        <v>75</v>
      </c>
      <c r="G14" s="18" t="s">
        <v>76</v>
      </c>
      <c r="H14" s="43" t="s">
        <v>77</v>
      </c>
      <c r="I14" s="40">
        <v>45809</v>
      </c>
      <c r="J14" s="31">
        <v>46022</v>
      </c>
      <c r="K14" s="52">
        <v>1</v>
      </c>
      <c r="L14" s="59" t="s">
        <v>78</v>
      </c>
      <c r="M14" s="19">
        <v>1</v>
      </c>
      <c r="N14" s="66" t="s">
        <v>272</v>
      </c>
    </row>
    <row r="15" spans="2:14" ht="89.25" x14ac:dyDescent="0.2">
      <c r="B15" s="64" t="s">
        <v>14</v>
      </c>
      <c r="C15" s="27" t="s">
        <v>22</v>
      </c>
      <c r="D15" s="27" t="s">
        <v>79</v>
      </c>
      <c r="E15" s="18" t="s">
        <v>80</v>
      </c>
      <c r="F15" s="18" t="s">
        <v>81</v>
      </c>
      <c r="G15" s="18" t="s">
        <v>82</v>
      </c>
      <c r="H15" s="18" t="s">
        <v>77</v>
      </c>
      <c r="I15" s="40">
        <v>45809</v>
      </c>
      <c r="J15" s="31">
        <v>46022</v>
      </c>
      <c r="K15" s="52">
        <v>0.37559999999999999</v>
      </c>
      <c r="L15" s="59" t="s">
        <v>83</v>
      </c>
      <c r="M15" s="62">
        <v>0.37559999999999999</v>
      </c>
      <c r="N15" s="66" t="s">
        <v>273</v>
      </c>
    </row>
    <row r="16" spans="2:14" ht="178.5" x14ac:dyDescent="0.2">
      <c r="B16" s="64" t="s">
        <v>14</v>
      </c>
      <c r="C16" s="27" t="s">
        <v>84</v>
      </c>
      <c r="D16" s="27" t="s">
        <v>85</v>
      </c>
      <c r="E16" s="18" t="s">
        <v>86</v>
      </c>
      <c r="F16" s="18" t="s">
        <v>87</v>
      </c>
      <c r="G16" s="18" t="s">
        <v>88</v>
      </c>
      <c r="H16" s="18" t="s">
        <v>89</v>
      </c>
      <c r="I16" s="40">
        <v>45839</v>
      </c>
      <c r="J16" s="31">
        <v>46022</v>
      </c>
      <c r="K16" s="52">
        <v>0.97297297297297303</v>
      </c>
      <c r="L16" s="59" t="s">
        <v>90</v>
      </c>
      <c r="M16" s="62">
        <v>0.97289999999999999</v>
      </c>
      <c r="N16" s="66" t="s">
        <v>274</v>
      </c>
    </row>
    <row r="17" spans="2:20" ht="102" x14ac:dyDescent="0.2">
      <c r="B17" s="63" t="s">
        <v>91</v>
      </c>
      <c r="C17" s="27" t="s">
        <v>92</v>
      </c>
      <c r="D17" s="27" t="s">
        <v>93</v>
      </c>
      <c r="E17" s="18" t="s">
        <v>94</v>
      </c>
      <c r="F17" s="18" t="s">
        <v>95</v>
      </c>
      <c r="G17" s="18" t="s">
        <v>96</v>
      </c>
      <c r="H17" s="43" t="s">
        <v>20</v>
      </c>
      <c r="I17" s="40">
        <v>45778</v>
      </c>
      <c r="J17" s="40">
        <v>45960</v>
      </c>
      <c r="K17" s="55">
        <v>1</v>
      </c>
      <c r="L17" s="59" t="s">
        <v>98</v>
      </c>
      <c r="M17" s="19">
        <v>1</v>
      </c>
      <c r="N17" s="66" t="s">
        <v>275</v>
      </c>
    </row>
    <row r="18" spans="2:20" ht="140.25" x14ac:dyDescent="0.2">
      <c r="B18" s="63" t="s">
        <v>91</v>
      </c>
      <c r="C18" s="27" t="s">
        <v>99</v>
      </c>
      <c r="D18" s="27" t="s">
        <v>100</v>
      </c>
      <c r="E18" s="18" t="s">
        <v>101</v>
      </c>
      <c r="F18" s="18" t="s">
        <v>102</v>
      </c>
      <c r="G18" s="18" t="s">
        <v>103</v>
      </c>
      <c r="H18" s="18" t="s">
        <v>104</v>
      </c>
      <c r="I18" s="40">
        <v>45809</v>
      </c>
      <c r="J18" s="29">
        <v>46203</v>
      </c>
      <c r="K18" s="56">
        <v>0.4</v>
      </c>
      <c r="L18" s="21" t="s">
        <v>105</v>
      </c>
      <c r="M18" s="19">
        <v>0.4</v>
      </c>
      <c r="N18" s="68" t="s">
        <v>276</v>
      </c>
    </row>
    <row r="19" spans="2:20" ht="174.75" customHeight="1" x14ac:dyDescent="0.2">
      <c r="B19" s="63" t="s">
        <v>106</v>
      </c>
      <c r="C19" s="27" t="s">
        <v>107</v>
      </c>
      <c r="D19" s="28" t="s">
        <v>108</v>
      </c>
      <c r="E19" s="18" t="s">
        <v>109</v>
      </c>
      <c r="F19" s="18" t="s">
        <v>110</v>
      </c>
      <c r="G19" s="18" t="s">
        <v>111</v>
      </c>
      <c r="H19" s="43" t="s">
        <v>112</v>
      </c>
      <c r="I19" s="40">
        <v>45839</v>
      </c>
      <c r="J19" s="50">
        <v>45991</v>
      </c>
      <c r="K19" s="73">
        <v>0.92</v>
      </c>
      <c r="L19" s="60" t="s">
        <v>255</v>
      </c>
      <c r="M19" s="71">
        <v>135</v>
      </c>
      <c r="N19" s="66" t="s">
        <v>277</v>
      </c>
      <c r="P19" s="16"/>
    </row>
    <row r="20" spans="2:20" ht="105.75" customHeight="1" x14ac:dyDescent="0.2">
      <c r="B20" s="63" t="s">
        <v>91</v>
      </c>
      <c r="C20" s="27" t="s">
        <v>99</v>
      </c>
      <c r="D20" s="18" t="s">
        <v>113</v>
      </c>
      <c r="E20" s="18" t="s">
        <v>114</v>
      </c>
      <c r="F20" s="18" t="s">
        <v>115</v>
      </c>
      <c r="G20" s="18" t="s">
        <v>116</v>
      </c>
      <c r="H20" s="43" t="s">
        <v>112</v>
      </c>
      <c r="I20" s="40">
        <v>45809</v>
      </c>
      <c r="J20" s="31">
        <v>45989</v>
      </c>
      <c r="K20" s="73">
        <v>0.33</v>
      </c>
      <c r="L20" s="18" t="s">
        <v>256</v>
      </c>
      <c r="M20" s="19">
        <v>0.33</v>
      </c>
      <c r="N20" s="69" t="s">
        <v>278</v>
      </c>
    </row>
    <row r="21" spans="2:20" ht="220.5" customHeight="1" x14ac:dyDescent="0.2">
      <c r="B21" s="63" t="s">
        <v>91</v>
      </c>
      <c r="C21" s="27" t="s">
        <v>99</v>
      </c>
      <c r="D21" s="18" t="s">
        <v>117</v>
      </c>
      <c r="E21" s="18" t="s">
        <v>118</v>
      </c>
      <c r="F21" s="18" t="s">
        <v>119</v>
      </c>
      <c r="G21" s="18" t="s">
        <v>120</v>
      </c>
      <c r="H21" s="43" t="s">
        <v>20</v>
      </c>
      <c r="I21" s="40" t="s">
        <v>97</v>
      </c>
      <c r="J21" s="31">
        <v>45989</v>
      </c>
      <c r="K21" s="52">
        <v>0.59</v>
      </c>
      <c r="L21" s="59" t="s">
        <v>121</v>
      </c>
      <c r="M21" s="19">
        <v>0.59</v>
      </c>
      <c r="N21" s="68" t="s">
        <v>279</v>
      </c>
    </row>
    <row r="22" spans="2:20" ht="242.25" customHeight="1" x14ac:dyDescent="0.2">
      <c r="B22" s="63" t="s">
        <v>91</v>
      </c>
      <c r="C22" s="27" t="s">
        <v>99</v>
      </c>
      <c r="D22" s="28" t="s">
        <v>122</v>
      </c>
      <c r="E22" s="18" t="s">
        <v>123</v>
      </c>
      <c r="F22" s="18" t="s">
        <v>124</v>
      </c>
      <c r="G22" s="18" t="s">
        <v>125</v>
      </c>
      <c r="H22" s="43" t="s">
        <v>89</v>
      </c>
      <c r="I22" s="40">
        <v>45839</v>
      </c>
      <c r="J22" s="50">
        <v>46022</v>
      </c>
      <c r="K22" s="53">
        <v>1</v>
      </c>
      <c r="L22" s="59" t="s">
        <v>126</v>
      </c>
      <c r="M22" s="22">
        <v>1</v>
      </c>
      <c r="N22" s="68" t="s">
        <v>280</v>
      </c>
    </row>
    <row r="23" spans="2:20" ht="184.5" customHeight="1" x14ac:dyDescent="0.2">
      <c r="B23" s="63" t="s">
        <v>91</v>
      </c>
      <c r="C23" s="27" t="s">
        <v>92</v>
      </c>
      <c r="D23" s="28" t="s">
        <v>127</v>
      </c>
      <c r="E23" s="18" t="s">
        <v>128</v>
      </c>
      <c r="F23" s="18" t="s">
        <v>129</v>
      </c>
      <c r="G23" s="18" t="s">
        <v>130</v>
      </c>
      <c r="H23" s="43" t="s">
        <v>112</v>
      </c>
      <c r="I23" s="40">
        <v>45870</v>
      </c>
      <c r="J23" s="48">
        <v>46006</v>
      </c>
      <c r="K23" s="72">
        <v>0.72</v>
      </c>
      <c r="L23" s="60" t="s">
        <v>257</v>
      </c>
      <c r="M23" s="22">
        <v>0.41</v>
      </c>
      <c r="N23" s="66" t="s">
        <v>303</v>
      </c>
    </row>
    <row r="24" spans="2:20" ht="205.5" customHeight="1" x14ac:dyDescent="0.2">
      <c r="B24" s="64" t="s">
        <v>91</v>
      </c>
      <c r="C24" s="27" t="s">
        <v>92</v>
      </c>
      <c r="D24" s="18" t="s">
        <v>131</v>
      </c>
      <c r="E24" s="18" t="s">
        <v>132</v>
      </c>
      <c r="F24" s="30" t="s">
        <v>133</v>
      </c>
      <c r="G24" s="18" t="s">
        <v>134</v>
      </c>
      <c r="H24" s="43" t="s">
        <v>112</v>
      </c>
      <c r="I24" s="40">
        <v>45809</v>
      </c>
      <c r="J24" s="31">
        <v>45991</v>
      </c>
      <c r="K24" s="73">
        <v>0.67</v>
      </c>
      <c r="L24" s="32" t="s">
        <v>258</v>
      </c>
      <c r="M24" s="19">
        <v>0.66</v>
      </c>
      <c r="N24" s="66" t="s">
        <v>304</v>
      </c>
    </row>
    <row r="25" spans="2:20" ht="138.75" customHeight="1" x14ac:dyDescent="0.2">
      <c r="B25" s="63" t="s">
        <v>91</v>
      </c>
      <c r="C25" s="27" t="s">
        <v>99</v>
      </c>
      <c r="D25" s="18" t="s">
        <v>135</v>
      </c>
      <c r="E25" s="20" t="s">
        <v>136</v>
      </c>
      <c r="F25" s="18" t="s">
        <v>137</v>
      </c>
      <c r="G25" s="18" t="s">
        <v>138</v>
      </c>
      <c r="H25" s="43" t="s">
        <v>112</v>
      </c>
      <c r="I25" s="40">
        <v>45809</v>
      </c>
      <c r="J25" s="31">
        <v>45899</v>
      </c>
      <c r="K25" s="73">
        <v>1</v>
      </c>
      <c r="L25" s="20" t="s">
        <v>259</v>
      </c>
      <c r="M25" s="19">
        <v>1</v>
      </c>
      <c r="N25" s="74" t="s">
        <v>281</v>
      </c>
    </row>
    <row r="26" spans="2:20" ht="183" customHeight="1" x14ac:dyDescent="0.2">
      <c r="B26" s="63" t="s">
        <v>91</v>
      </c>
      <c r="C26" s="27" t="s">
        <v>99</v>
      </c>
      <c r="D26" s="18" t="s">
        <v>139</v>
      </c>
      <c r="E26" s="18" t="s">
        <v>140</v>
      </c>
      <c r="F26" s="18" t="s">
        <v>141</v>
      </c>
      <c r="G26" s="18" t="s">
        <v>142</v>
      </c>
      <c r="H26" s="43" t="s">
        <v>143</v>
      </c>
      <c r="I26" s="40">
        <v>45689</v>
      </c>
      <c r="J26" s="31">
        <v>46022</v>
      </c>
      <c r="K26" s="52">
        <v>0.52500000000000002</v>
      </c>
      <c r="L26" s="59" t="s">
        <v>144</v>
      </c>
      <c r="M26" s="19">
        <v>0.53</v>
      </c>
      <c r="N26" s="68" t="s">
        <v>282</v>
      </c>
      <c r="P26" s="16"/>
      <c r="T26" s="16"/>
    </row>
    <row r="27" spans="2:20" ht="168" customHeight="1" x14ac:dyDescent="0.2">
      <c r="B27" s="63" t="s">
        <v>91</v>
      </c>
      <c r="C27" s="28" t="s">
        <v>99</v>
      </c>
      <c r="D27" s="20" t="s">
        <v>145</v>
      </c>
      <c r="E27" s="21" t="s">
        <v>146</v>
      </c>
      <c r="F27" s="18" t="s">
        <v>147</v>
      </c>
      <c r="G27" s="18" t="s">
        <v>148</v>
      </c>
      <c r="H27" s="43" t="s">
        <v>143</v>
      </c>
      <c r="I27" s="40">
        <v>45689</v>
      </c>
      <c r="J27" s="48">
        <v>46022</v>
      </c>
      <c r="K27" s="53">
        <v>4.3</v>
      </c>
      <c r="L27" s="59" t="s">
        <v>149</v>
      </c>
      <c r="M27" s="19">
        <v>1</v>
      </c>
      <c r="N27" s="68" t="s">
        <v>283</v>
      </c>
    </row>
    <row r="28" spans="2:20" ht="199.5" customHeight="1" x14ac:dyDescent="0.2">
      <c r="B28" s="63" t="s">
        <v>91</v>
      </c>
      <c r="C28" s="27" t="s">
        <v>99</v>
      </c>
      <c r="D28" s="18" t="s">
        <v>150</v>
      </c>
      <c r="E28" s="18" t="s">
        <v>151</v>
      </c>
      <c r="F28" s="18" t="s">
        <v>152</v>
      </c>
      <c r="G28" s="18" t="s">
        <v>153</v>
      </c>
      <c r="H28" s="43" t="s">
        <v>143</v>
      </c>
      <c r="I28" s="40">
        <v>45689</v>
      </c>
      <c r="J28" s="31">
        <v>46022</v>
      </c>
      <c r="K28" s="52">
        <v>0.6</v>
      </c>
      <c r="L28" s="59" t="s">
        <v>154</v>
      </c>
      <c r="M28" s="19">
        <v>1</v>
      </c>
      <c r="N28" s="68" t="s">
        <v>284</v>
      </c>
    </row>
    <row r="29" spans="2:20" ht="240.75" customHeight="1" x14ac:dyDescent="0.2">
      <c r="B29" s="64" t="s">
        <v>91</v>
      </c>
      <c r="C29" s="27" t="s">
        <v>99</v>
      </c>
      <c r="D29" s="18" t="s">
        <v>155</v>
      </c>
      <c r="E29" s="18" t="s">
        <v>156</v>
      </c>
      <c r="F29" s="18" t="s">
        <v>157</v>
      </c>
      <c r="G29" s="18" t="s">
        <v>158</v>
      </c>
      <c r="H29" s="43" t="s">
        <v>143</v>
      </c>
      <c r="I29" s="40">
        <v>45689</v>
      </c>
      <c r="J29" s="31">
        <v>46022</v>
      </c>
      <c r="K29" s="52">
        <v>0.7</v>
      </c>
      <c r="L29" s="59" t="s">
        <v>159</v>
      </c>
      <c r="M29" s="19">
        <v>0.7</v>
      </c>
      <c r="N29" s="68" t="s">
        <v>285</v>
      </c>
      <c r="P29" s="16"/>
    </row>
    <row r="30" spans="2:20" ht="228.75" customHeight="1" x14ac:dyDescent="0.2">
      <c r="B30" s="63" t="s">
        <v>91</v>
      </c>
      <c r="C30" s="27" t="s">
        <v>160</v>
      </c>
      <c r="D30" s="18" t="s">
        <v>161</v>
      </c>
      <c r="E30" s="20" t="s">
        <v>162</v>
      </c>
      <c r="F30" s="20" t="s">
        <v>163</v>
      </c>
      <c r="G30" s="18" t="s">
        <v>164</v>
      </c>
      <c r="H30" s="43" t="s">
        <v>165</v>
      </c>
      <c r="I30" s="40">
        <v>45658</v>
      </c>
      <c r="J30" s="31">
        <v>46022</v>
      </c>
      <c r="K30" s="52">
        <v>0.9</v>
      </c>
      <c r="L30" s="59" t="s">
        <v>166</v>
      </c>
      <c r="M30" s="19">
        <v>0.9</v>
      </c>
      <c r="N30" s="69" t="s">
        <v>286</v>
      </c>
    </row>
    <row r="31" spans="2:20" ht="206.25" customHeight="1" x14ac:dyDescent="0.2">
      <c r="B31" s="63" t="s">
        <v>91</v>
      </c>
      <c r="C31" s="27" t="s">
        <v>160</v>
      </c>
      <c r="D31" s="18" t="s">
        <v>167</v>
      </c>
      <c r="E31" s="18" t="s">
        <v>168</v>
      </c>
      <c r="F31" s="18" t="s">
        <v>169</v>
      </c>
      <c r="G31" s="18" t="s">
        <v>170</v>
      </c>
      <c r="H31" s="43" t="s">
        <v>27</v>
      </c>
      <c r="I31" s="40">
        <v>45658</v>
      </c>
      <c r="J31" s="31">
        <v>46022</v>
      </c>
      <c r="K31" s="52">
        <v>1</v>
      </c>
      <c r="L31" s="59" t="s">
        <v>171</v>
      </c>
      <c r="M31" s="19">
        <v>1</v>
      </c>
      <c r="N31" s="68" t="s">
        <v>287</v>
      </c>
      <c r="P31" s="16"/>
    </row>
    <row r="32" spans="2:20" ht="255" x14ac:dyDescent="0.2">
      <c r="B32" s="63" t="s">
        <v>91</v>
      </c>
      <c r="C32" s="27" t="s">
        <v>92</v>
      </c>
      <c r="D32" s="18" t="s">
        <v>172</v>
      </c>
      <c r="E32" s="39" t="s">
        <v>173</v>
      </c>
      <c r="F32" s="20" t="s">
        <v>174</v>
      </c>
      <c r="G32" s="18" t="s">
        <v>175</v>
      </c>
      <c r="H32" s="43" t="s">
        <v>20</v>
      </c>
      <c r="I32" s="40">
        <v>45658</v>
      </c>
      <c r="J32" s="31">
        <v>46022</v>
      </c>
      <c r="K32" s="52">
        <v>1</v>
      </c>
      <c r="L32" s="59" t="s">
        <v>176</v>
      </c>
      <c r="M32" s="19">
        <v>1</v>
      </c>
      <c r="N32" s="66" t="s">
        <v>288</v>
      </c>
      <c r="S32" s="1">
        <f>+S30+S31</f>
        <v>0</v>
      </c>
    </row>
    <row r="33" spans="2:14" ht="212.25" customHeight="1" x14ac:dyDescent="0.2">
      <c r="B33" s="63" t="s">
        <v>91</v>
      </c>
      <c r="C33" s="27" t="s">
        <v>160</v>
      </c>
      <c r="D33" s="18" t="s">
        <v>177</v>
      </c>
      <c r="E33" s="18" t="s">
        <v>178</v>
      </c>
      <c r="F33" s="30" t="s">
        <v>179</v>
      </c>
      <c r="G33" s="18" t="s">
        <v>180</v>
      </c>
      <c r="H33" s="43" t="s">
        <v>165</v>
      </c>
      <c r="I33" s="40">
        <v>45658</v>
      </c>
      <c r="J33" s="31">
        <v>46022</v>
      </c>
      <c r="K33" s="52">
        <v>0.13</v>
      </c>
      <c r="L33" s="59" t="s">
        <v>181</v>
      </c>
      <c r="M33" s="19">
        <v>0.13</v>
      </c>
      <c r="N33" s="68" t="s">
        <v>289</v>
      </c>
    </row>
    <row r="34" spans="2:14" ht="171" customHeight="1" x14ac:dyDescent="0.2">
      <c r="B34" s="63" t="s">
        <v>91</v>
      </c>
      <c r="C34" s="28" t="s">
        <v>160</v>
      </c>
      <c r="D34" s="18" t="s">
        <v>182</v>
      </c>
      <c r="E34" s="18" t="s">
        <v>0</v>
      </c>
      <c r="F34" s="18" t="s">
        <v>183</v>
      </c>
      <c r="G34" s="18" t="s">
        <v>184</v>
      </c>
      <c r="H34" s="43" t="s">
        <v>27</v>
      </c>
      <c r="I34" s="40">
        <v>45658</v>
      </c>
      <c r="J34" s="31">
        <v>46022</v>
      </c>
      <c r="K34" s="57">
        <v>1</v>
      </c>
      <c r="L34" s="59" t="s">
        <v>185</v>
      </c>
      <c r="M34" s="19">
        <v>1</v>
      </c>
      <c r="N34" s="68" t="s">
        <v>290</v>
      </c>
    </row>
    <row r="35" spans="2:14" ht="204" x14ac:dyDescent="0.2">
      <c r="B35" s="64" t="s">
        <v>91</v>
      </c>
      <c r="C35" s="27" t="s">
        <v>92</v>
      </c>
      <c r="D35" s="28" t="s">
        <v>186</v>
      </c>
      <c r="E35" s="18" t="s">
        <v>187</v>
      </c>
      <c r="F35" s="18" t="s">
        <v>188</v>
      </c>
      <c r="G35" s="18" t="s">
        <v>189</v>
      </c>
      <c r="H35" s="43" t="s">
        <v>20</v>
      </c>
      <c r="I35" s="40">
        <v>45658</v>
      </c>
      <c r="J35" s="31">
        <v>46022</v>
      </c>
      <c r="K35" s="57">
        <v>1</v>
      </c>
      <c r="L35" s="21" t="s">
        <v>190</v>
      </c>
      <c r="M35" s="19">
        <v>1</v>
      </c>
      <c r="N35" s="66" t="s">
        <v>305</v>
      </c>
    </row>
    <row r="36" spans="2:14" ht="152.25" customHeight="1" x14ac:dyDescent="0.2">
      <c r="B36" s="64" t="s">
        <v>91</v>
      </c>
      <c r="C36" s="27" t="s">
        <v>99</v>
      </c>
      <c r="D36" s="18" t="s">
        <v>191</v>
      </c>
      <c r="E36" s="18" t="s">
        <v>192</v>
      </c>
      <c r="F36" s="18" t="s">
        <v>193</v>
      </c>
      <c r="G36" s="18" t="s">
        <v>194</v>
      </c>
      <c r="H36" s="43" t="s">
        <v>143</v>
      </c>
      <c r="I36" s="40">
        <v>45658</v>
      </c>
      <c r="J36" s="31">
        <v>46022</v>
      </c>
      <c r="K36" s="52">
        <v>0.73</v>
      </c>
      <c r="L36" s="59" t="s">
        <v>195</v>
      </c>
      <c r="M36" s="19">
        <v>0.72</v>
      </c>
      <c r="N36" s="68" t="s">
        <v>291</v>
      </c>
    </row>
    <row r="37" spans="2:14" ht="225.75" customHeight="1" x14ac:dyDescent="0.2">
      <c r="B37" s="63" t="s">
        <v>91</v>
      </c>
      <c r="C37" s="27" t="s">
        <v>160</v>
      </c>
      <c r="D37" s="20" t="s">
        <v>196</v>
      </c>
      <c r="E37" s="20" t="s">
        <v>197</v>
      </c>
      <c r="F37" s="20" t="s">
        <v>198</v>
      </c>
      <c r="G37" s="18" t="s">
        <v>199</v>
      </c>
      <c r="H37" s="43" t="s">
        <v>200</v>
      </c>
      <c r="I37" s="40">
        <v>45658</v>
      </c>
      <c r="J37" s="31">
        <v>46022</v>
      </c>
      <c r="K37" s="53">
        <v>0</v>
      </c>
      <c r="L37" s="59" t="s">
        <v>201</v>
      </c>
      <c r="M37" s="19">
        <v>0</v>
      </c>
      <c r="N37" s="68" t="s">
        <v>292</v>
      </c>
    </row>
    <row r="38" spans="2:14" ht="126.6" customHeight="1" x14ac:dyDescent="0.2">
      <c r="B38" s="63" t="s">
        <v>91</v>
      </c>
      <c r="C38" s="27" t="s">
        <v>160</v>
      </c>
      <c r="D38" s="18" t="s">
        <v>202</v>
      </c>
      <c r="E38" s="18" t="s">
        <v>203</v>
      </c>
      <c r="F38" s="18" t="s">
        <v>204</v>
      </c>
      <c r="G38" s="18" t="s">
        <v>205</v>
      </c>
      <c r="H38" s="43" t="s">
        <v>200</v>
      </c>
      <c r="I38" s="40">
        <v>45658</v>
      </c>
      <c r="J38" s="31">
        <v>46022</v>
      </c>
      <c r="K38" s="53">
        <v>0</v>
      </c>
      <c r="L38" s="59" t="s">
        <v>206</v>
      </c>
      <c r="M38" s="19">
        <v>0</v>
      </c>
      <c r="N38" s="68" t="s">
        <v>293</v>
      </c>
    </row>
    <row r="39" spans="2:14" ht="160.5" customHeight="1" x14ac:dyDescent="0.2">
      <c r="B39" s="63" t="s">
        <v>91</v>
      </c>
      <c r="C39" s="27" t="s">
        <v>160</v>
      </c>
      <c r="D39" s="20" t="s">
        <v>207</v>
      </c>
      <c r="E39" s="20" t="s">
        <v>208</v>
      </c>
      <c r="F39" s="18" t="s">
        <v>209</v>
      </c>
      <c r="G39" s="18" t="s">
        <v>210</v>
      </c>
      <c r="H39" s="43" t="s">
        <v>211</v>
      </c>
      <c r="I39" s="40">
        <v>45658</v>
      </c>
      <c r="J39" s="31">
        <v>46022</v>
      </c>
      <c r="K39" s="53">
        <v>1</v>
      </c>
      <c r="L39" s="59" t="s">
        <v>212</v>
      </c>
      <c r="M39" s="19">
        <v>1</v>
      </c>
      <c r="N39" s="68" t="s">
        <v>294</v>
      </c>
    </row>
    <row r="40" spans="2:14" ht="58.5" customHeight="1" x14ac:dyDescent="0.2">
      <c r="B40" s="64" t="s">
        <v>91</v>
      </c>
      <c r="C40" s="28" t="s">
        <v>160</v>
      </c>
      <c r="D40" s="18" t="s">
        <v>213</v>
      </c>
      <c r="E40" s="18" t="s">
        <v>214</v>
      </c>
      <c r="F40" s="30" t="s">
        <v>215</v>
      </c>
      <c r="G40" s="18" t="s">
        <v>216</v>
      </c>
      <c r="H40" s="43" t="s">
        <v>27</v>
      </c>
      <c r="I40" s="40">
        <v>45658</v>
      </c>
      <c r="J40" s="31">
        <v>46022</v>
      </c>
      <c r="K40" s="52">
        <v>0.9</v>
      </c>
      <c r="L40" s="21" t="s">
        <v>217</v>
      </c>
      <c r="M40" s="19">
        <v>0</v>
      </c>
      <c r="N40" s="70" t="s">
        <v>295</v>
      </c>
    </row>
    <row r="41" spans="2:14" ht="89.25" x14ac:dyDescent="0.2">
      <c r="B41" s="64" t="s">
        <v>91</v>
      </c>
      <c r="C41" s="27" t="s">
        <v>99</v>
      </c>
      <c r="D41" s="18" t="s">
        <v>218</v>
      </c>
      <c r="E41" s="18" t="s">
        <v>219</v>
      </c>
      <c r="F41" s="18" t="s">
        <v>220</v>
      </c>
      <c r="G41" s="18" t="s">
        <v>221</v>
      </c>
      <c r="H41" s="43" t="s">
        <v>143</v>
      </c>
      <c r="I41" s="40">
        <v>45658</v>
      </c>
      <c r="J41" s="31">
        <v>46022</v>
      </c>
      <c r="K41" s="52">
        <v>0.7</v>
      </c>
      <c r="L41" s="21" t="s">
        <v>222</v>
      </c>
      <c r="M41" s="19">
        <v>0.67</v>
      </c>
      <c r="N41" s="68" t="s">
        <v>296</v>
      </c>
    </row>
    <row r="42" spans="2:14" ht="114.75" customHeight="1" x14ac:dyDescent="0.2">
      <c r="B42" s="64" t="s">
        <v>91</v>
      </c>
      <c r="C42" s="27" t="s">
        <v>99</v>
      </c>
      <c r="D42" s="18" t="s">
        <v>223</v>
      </c>
      <c r="E42" s="18" t="s">
        <v>132</v>
      </c>
      <c r="F42" s="18" t="s">
        <v>224</v>
      </c>
      <c r="G42" s="18" t="s">
        <v>225</v>
      </c>
      <c r="H42" s="43" t="s">
        <v>27</v>
      </c>
      <c r="I42" s="40">
        <v>45658</v>
      </c>
      <c r="J42" s="31">
        <v>46022</v>
      </c>
      <c r="K42" s="52">
        <v>1</v>
      </c>
      <c r="L42" s="59" t="s">
        <v>226</v>
      </c>
      <c r="M42" s="19">
        <v>1</v>
      </c>
      <c r="N42" s="68" t="s">
        <v>297</v>
      </c>
    </row>
    <row r="43" spans="2:14" ht="199.5" customHeight="1" x14ac:dyDescent="0.2">
      <c r="B43" s="64" t="s">
        <v>227</v>
      </c>
      <c r="C43" s="27" t="s">
        <v>228</v>
      </c>
      <c r="D43" s="18" t="s">
        <v>229</v>
      </c>
      <c r="E43" s="20" t="s">
        <v>230</v>
      </c>
      <c r="F43" s="30" t="s">
        <v>231</v>
      </c>
      <c r="G43" s="18" t="s">
        <v>232</v>
      </c>
      <c r="H43" s="43" t="s">
        <v>20</v>
      </c>
      <c r="I43" s="40">
        <v>45778</v>
      </c>
      <c r="J43" s="31">
        <v>45989</v>
      </c>
      <c r="K43" s="52">
        <v>0.5</v>
      </c>
      <c r="L43" s="59" t="s">
        <v>233</v>
      </c>
      <c r="M43" s="19">
        <v>1</v>
      </c>
      <c r="N43" s="66" t="s">
        <v>298</v>
      </c>
    </row>
    <row r="44" spans="2:14" ht="236.25" customHeight="1" x14ac:dyDescent="0.2">
      <c r="B44" s="64" t="s">
        <v>227</v>
      </c>
      <c r="C44" s="27" t="s">
        <v>228</v>
      </c>
      <c r="D44" s="20" t="s">
        <v>234</v>
      </c>
      <c r="E44" s="18" t="s">
        <v>235</v>
      </c>
      <c r="F44" s="18" t="s">
        <v>236</v>
      </c>
      <c r="G44" s="18" t="s">
        <v>237</v>
      </c>
      <c r="H44" s="43" t="s">
        <v>20</v>
      </c>
      <c r="I44" s="40">
        <v>45809</v>
      </c>
      <c r="J44" s="51">
        <v>45989</v>
      </c>
      <c r="K44" s="52">
        <v>0.5</v>
      </c>
      <c r="L44" s="59" t="s">
        <v>238</v>
      </c>
      <c r="M44" s="19">
        <v>0.5</v>
      </c>
      <c r="N44" s="66" t="s">
        <v>299</v>
      </c>
    </row>
    <row r="45" spans="2:14" ht="277.5" customHeight="1" x14ac:dyDescent="0.2">
      <c r="B45" s="64" t="s">
        <v>227</v>
      </c>
      <c r="C45" s="27" t="s">
        <v>228</v>
      </c>
      <c r="D45" s="20" t="s">
        <v>239</v>
      </c>
      <c r="E45" s="18" t="s">
        <v>240</v>
      </c>
      <c r="F45" s="18" t="s">
        <v>241</v>
      </c>
      <c r="G45" s="18" t="s">
        <v>242</v>
      </c>
      <c r="H45" s="43" t="s">
        <v>89</v>
      </c>
      <c r="I45" s="40">
        <v>45839</v>
      </c>
      <c r="J45" s="31">
        <v>46022</v>
      </c>
      <c r="K45" s="52">
        <v>1</v>
      </c>
      <c r="L45" s="21" t="s">
        <v>243</v>
      </c>
      <c r="M45" s="75">
        <v>8</v>
      </c>
      <c r="N45" s="66" t="s">
        <v>306</v>
      </c>
    </row>
    <row r="46" spans="2:14" ht="177.6" customHeight="1" x14ac:dyDescent="0.2">
      <c r="B46" s="64" t="s">
        <v>227</v>
      </c>
      <c r="C46" s="27" t="s">
        <v>228</v>
      </c>
      <c r="D46" s="18" t="s">
        <v>244</v>
      </c>
      <c r="E46" s="18" t="s">
        <v>245</v>
      </c>
      <c r="F46" s="30" t="s">
        <v>246</v>
      </c>
      <c r="G46" s="18" t="s">
        <v>247</v>
      </c>
      <c r="H46" s="43" t="s">
        <v>104</v>
      </c>
      <c r="I46" s="40">
        <v>45778</v>
      </c>
      <c r="J46" s="31">
        <v>46022</v>
      </c>
      <c r="K46" s="52">
        <v>1</v>
      </c>
      <c r="L46" s="59" t="s">
        <v>248</v>
      </c>
      <c r="M46" s="19">
        <v>1</v>
      </c>
      <c r="N46" s="66" t="s">
        <v>300</v>
      </c>
    </row>
    <row r="47" spans="2:14" ht="162" customHeight="1" x14ac:dyDescent="0.2">
      <c r="B47" s="64" t="s">
        <v>227</v>
      </c>
      <c r="C47" s="27" t="s">
        <v>249</v>
      </c>
      <c r="D47" s="28" t="s">
        <v>250</v>
      </c>
      <c r="E47" s="18" t="s">
        <v>251</v>
      </c>
      <c r="F47" s="20" t="s">
        <v>252</v>
      </c>
      <c r="G47" s="18" t="s">
        <v>253</v>
      </c>
      <c r="H47" s="43" t="s">
        <v>112</v>
      </c>
      <c r="I47" s="40">
        <v>45809</v>
      </c>
      <c r="J47" s="29">
        <v>45989</v>
      </c>
      <c r="K47" s="52" t="s">
        <v>302</v>
      </c>
      <c r="L47" s="33" t="s">
        <v>260</v>
      </c>
      <c r="M47" s="19">
        <v>1</v>
      </c>
      <c r="N47" s="66" t="s">
        <v>301</v>
      </c>
    </row>
    <row r="48" spans="2:14" x14ac:dyDescent="0.2">
      <c r="B48" s="15"/>
      <c r="C48" s="35"/>
      <c r="D48" s="12"/>
      <c r="E48" s="35"/>
      <c r="F48" s="10"/>
      <c r="G48" s="10"/>
      <c r="H48" s="38"/>
      <c r="I48" s="10"/>
      <c r="J48" s="44"/>
      <c r="K48" s="10"/>
      <c r="L48" s="10"/>
      <c r="M48" s="10"/>
      <c r="N48" s="10"/>
    </row>
    <row r="49" spans="2:18" x14ac:dyDescent="0.2">
      <c r="B49" s="14"/>
      <c r="C49" s="36"/>
      <c r="D49" s="13"/>
      <c r="E49" s="35"/>
      <c r="F49" s="10"/>
      <c r="G49" s="10"/>
      <c r="H49" s="38"/>
      <c r="I49" s="10"/>
      <c r="J49" s="44"/>
      <c r="K49" s="10"/>
      <c r="L49" s="10"/>
      <c r="M49" s="10"/>
      <c r="N49" s="10"/>
    </row>
    <row r="50" spans="2:18" ht="15" customHeight="1" x14ac:dyDescent="0.2">
      <c r="B50" s="12"/>
      <c r="C50" s="37"/>
      <c r="D50" s="12"/>
      <c r="E50" s="37"/>
      <c r="F50" s="12"/>
      <c r="G50" s="12"/>
      <c r="H50" s="37"/>
      <c r="I50" s="12"/>
      <c r="J50" s="45"/>
      <c r="K50" s="12"/>
      <c r="L50" s="12"/>
      <c r="M50" s="61"/>
    </row>
    <row r="51" spans="2:18" ht="15" customHeight="1" x14ac:dyDescent="0.2">
      <c r="F51" s="11"/>
      <c r="G51" s="11"/>
      <c r="H51" s="34"/>
      <c r="I51" s="2"/>
      <c r="J51" s="46"/>
      <c r="K51" s="2"/>
      <c r="L51" s="2"/>
      <c r="M51" s="2"/>
    </row>
    <row r="52" spans="2:18" ht="15" customHeight="1" x14ac:dyDescent="0.2"/>
    <row r="53" spans="2:18" ht="15" customHeight="1" x14ac:dyDescent="0.2">
      <c r="C53" s="38"/>
      <c r="D53" s="10"/>
      <c r="E53" s="38"/>
      <c r="F53" s="10"/>
      <c r="G53" s="10"/>
      <c r="H53" s="38"/>
      <c r="I53" s="10"/>
      <c r="J53" s="44"/>
      <c r="K53" s="10"/>
      <c r="L53" s="10"/>
      <c r="M53" s="10"/>
    </row>
    <row r="54" spans="2:18" ht="15" customHeight="1" x14ac:dyDescent="0.2">
      <c r="C54" s="35"/>
      <c r="D54" s="9"/>
      <c r="E54" s="35"/>
      <c r="F54" s="7"/>
      <c r="G54" s="6"/>
      <c r="H54" s="5"/>
      <c r="I54" s="4"/>
      <c r="J54" s="47"/>
      <c r="K54" s="3"/>
      <c r="L54" s="3"/>
      <c r="M54" s="3"/>
    </row>
    <row r="55" spans="2:18" ht="15" customHeight="1" x14ac:dyDescent="0.2">
      <c r="C55" s="35"/>
      <c r="D55" s="8"/>
      <c r="E55" s="35"/>
      <c r="F55" s="7"/>
      <c r="G55" s="6"/>
      <c r="H55" s="5"/>
      <c r="I55" s="4"/>
      <c r="J55" s="47"/>
      <c r="K55" s="3"/>
      <c r="L55" s="3"/>
      <c r="M55" s="3"/>
    </row>
    <row r="56" spans="2:18" ht="15" customHeight="1" x14ac:dyDescent="0.2"/>
    <row r="57" spans="2:18" ht="15" customHeight="1" x14ac:dyDescent="0.2"/>
    <row r="58" spans="2:18" ht="15" customHeight="1" x14ac:dyDescent="0.2"/>
    <row r="59" spans="2:18" ht="15" customHeight="1" x14ac:dyDescent="0.2"/>
    <row r="60" spans="2:18" s="2" customFormat="1" ht="15" customHeight="1" x14ac:dyDescent="0.2">
      <c r="C60" s="34"/>
      <c r="E60" s="34"/>
      <c r="H60" s="35"/>
      <c r="I60" s="1"/>
      <c r="J60" s="41"/>
      <c r="K60" s="1"/>
      <c r="L60" s="1"/>
      <c r="M60" s="25"/>
      <c r="N60" s="1"/>
      <c r="O60" s="1"/>
      <c r="P60" s="1"/>
      <c r="Q60" s="1"/>
      <c r="R60" s="1"/>
    </row>
    <row r="61" spans="2:18" s="2" customFormat="1" ht="15" customHeight="1" x14ac:dyDescent="0.2">
      <c r="C61" s="34"/>
      <c r="E61" s="34"/>
      <c r="H61" s="35"/>
      <c r="I61" s="1"/>
      <c r="J61" s="41"/>
      <c r="K61" s="1"/>
      <c r="L61" s="1"/>
      <c r="M61" s="25"/>
      <c r="N61" s="1"/>
      <c r="O61" s="1"/>
      <c r="P61" s="1"/>
      <c r="Q61" s="1"/>
      <c r="R61" s="1"/>
    </row>
    <row r="62" spans="2:18" s="2" customFormat="1" ht="15" customHeight="1" x14ac:dyDescent="0.2">
      <c r="C62" s="34"/>
      <c r="E62" s="34"/>
      <c r="H62" s="35"/>
      <c r="I62" s="1"/>
      <c r="J62" s="41"/>
      <c r="K62" s="1"/>
      <c r="L62" s="1"/>
      <c r="M62" s="25"/>
      <c r="N62" s="1"/>
      <c r="O62" s="1"/>
      <c r="P62" s="1"/>
      <c r="Q62" s="1"/>
      <c r="R62" s="1"/>
    </row>
    <row r="63" spans="2:18" s="2" customFormat="1" ht="15" customHeight="1" x14ac:dyDescent="0.2">
      <c r="C63" s="34"/>
      <c r="E63" s="34"/>
      <c r="H63" s="35"/>
      <c r="I63" s="1"/>
      <c r="J63" s="41"/>
      <c r="K63" s="1"/>
      <c r="L63" s="1"/>
      <c r="M63" s="25"/>
      <c r="N63" s="1"/>
      <c r="O63" s="1"/>
      <c r="P63" s="1"/>
      <c r="Q63" s="1"/>
      <c r="R63" s="1"/>
    </row>
    <row r="64" spans="2:18" s="2" customFormat="1" ht="15" customHeight="1" x14ac:dyDescent="0.2">
      <c r="C64" s="34"/>
      <c r="E64" s="34"/>
      <c r="H64" s="35"/>
      <c r="I64" s="1"/>
      <c r="J64" s="41"/>
      <c r="K64" s="1"/>
      <c r="L64" s="1"/>
      <c r="M64" s="25"/>
      <c r="N64" s="1"/>
      <c r="O64" s="1"/>
      <c r="P64" s="1"/>
      <c r="Q64" s="1"/>
      <c r="R64" s="1"/>
    </row>
    <row r="65" spans="3:18" s="2" customFormat="1" ht="15" customHeight="1" x14ac:dyDescent="0.2">
      <c r="C65" s="34"/>
      <c r="E65" s="34"/>
      <c r="H65" s="35"/>
      <c r="I65" s="1"/>
      <c r="J65" s="41"/>
      <c r="K65" s="1"/>
      <c r="L65" s="1"/>
      <c r="M65" s="25"/>
      <c r="N65" s="1"/>
      <c r="O65" s="1"/>
      <c r="P65" s="1"/>
      <c r="Q65" s="1"/>
      <c r="R65" s="1"/>
    </row>
    <row r="66" spans="3:18" s="2" customFormat="1" ht="15" customHeight="1" x14ac:dyDescent="0.2">
      <c r="C66" s="34"/>
      <c r="E66" s="34"/>
      <c r="H66" s="35"/>
      <c r="I66" s="1"/>
      <c r="J66" s="41"/>
      <c r="K66" s="1"/>
      <c r="L66" s="1"/>
      <c r="M66" s="25"/>
      <c r="N66" s="1"/>
      <c r="O66" s="1"/>
      <c r="P66" s="1"/>
      <c r="Q66" s="1"/>
      <c r="R66" s="1"/>
    </row>
    <row r="67" spans="3:18" s="2" customFormat="1" ht="15" customHeight="1" x14ac:dyDescent="0.2">
      <c r="C67" s="34"/>
      <c r="E67" s="34"/>
      <c r="H67" s="35"/>
      <c r="I67" s="1"/>
      <c r="J67" s="41"/>
      <c r="K67" s="1"/>
      <c r="L67" s="1"/>
      <c r="M67" s="25"/>
      <c r="N67" s="1"/>
      <c r="O67" s="1"/>
      <c r="P67" s="1"/>
      <c r="Q67" s="1"/>
      <c r="R67" s="1"/>
    </row>
    <row r="68" spans="3:18" s="2" customFormat="1" ht="15" customHeight="1" x14ac:dyDescent="0.2">
      <c r="C68" s="34"/>
      <c r="E68" s="34"/>
      <c r="H68" s="35"/>
      <c r="I68" s="1"/>
      <c r="J68" s="41"/>
      <c r="K68" s="1"/>
      <c r="L68" s="1"/>
      <c r="M68" s="25"/>
      <c r="N68" s="1"/>
      <c r="O68" s="1"/>
      <c r="P68" s="1"/>
      <c r="Q68" s="1"/>
      <c r="R68" s="1"/>
    </row>
    <row r="69" spans="3:18" s="2" customFormat="1" ht="15" customHeight="1" x14ac:dyDescent="0.2">
      <c r="C69" s="34"/>
      <c r="E69" s="34"/>
      <c r="H69" s="35"/>
      <c r="I69" s="1"/>
      <c r="J69" s="41"/>
      <c r="K69" s="1"/>
      <c r="L69" s="1"/>
      <c r="M69" s="25"/>
      <c r="N69" s="1"/>
      <c r="O69" s="1"/>
      <c r="P69" s="1"/>
      <c r="Q69" s="1"/>
      <c r="R69" s="1"/>
    </row>
    <row r="70" spans="3:18" s="2" customFormat="1" ht="15" customHeight="1" x14ac:dyDescent="0.2">
      <c r="C70" s="34"/>
      <c r="E70" s="34"/>
      <c r="H70" s="35"/>
      <c r="I70" s="1"/>
      <c r="J70" s="41"/>
      <c r="K70" s="1"/>
      <c r="L70" s="1"/>
      <c r="M70" s="25"/>
      <c r="N70" s="1"/>
      <c r="O70" s="1"/>
      <c r="P70" s="1"/>
      <c r="Q70" s="1"/>
      <c r="R70" s="1"/>
    </row>
  </sheetData>
  <autoFilter ref="B3:N47" xr:uid="{93F8ACCA-6ECE-49DB-ADBE-B2BBA91861F7}"/>
  <mergeCells count="1">
    <mergeCell ref="B2:N2"/>
  </mergeCells>
  <conditionalFormatting sqref="D42">
    <cfRule type="duplicateValues" dxfId="9" priority="11"/>
  </conditionalFormatting>
  <conditionalFormatting sqref="D54">
    <cfRule type="duplicateValues" dxfId="8" priority="5"/>
  </conditionalFormatting>
  <conditionalFormatting sqref="E26">
    <cfRule type="duplicateValues" dxfId="7" priority="10"/>
  </conditionalFormatting>
  <conditionalFormatting sqref="E46">
    <cfRule type="duplicateValues" dxfId="6" priority="15"/>
  </conditionalFormatting>
  <conditionalFormatting sqref="E42:F42">
    <cfRule type="duplicateValues" dxfId="5" priority="14"/>
  </conditionalFormatting>
  <conditionalFormatting sqref="F54">
    <cfRule type="duplicateValues" dxfId="4" priority="3"/>
  </conditionalFormatting>
  <conditionalFormatting sqref="G42">
    <cfRule type="duplicateValues" dxfId="3" priority="13"/>
  </conditionalFormatting>
  <conditionalFormatting sqref="H42">
    <cfRule type="duplicateValues" dxfId="2" priority="12"/>
  </conditionalFormatting>
  <conditionalFormatting sqref="H46">
    <cfRule type="duplicateValues" dxfId="1" priority="16"/>
  </conditionalFormatting>
  <conditionalFormatting sqref="N4">
    <cfRule type="duplicateValues" dxfId="0" priority="1"/>
  </conditionalFormatting>
  <dataValidations count="1">
    <dataValidation type="textLength" operator="lessThan" allowBlank="1" showInputMessage="1" showErrorMessage="1" promptTitle="Reporte Cualitativo (800 caract)" prompt="Describa de manera breve (Máximo 800 caracteres) los avances cualitativos sobre la actividad; tenga en cuenta porsibles dificultades y acciones emprendidas para superarlas" sqref="L19:L20 L23:L25 L47" xr:uid="{2A760448-E7F6-4B5D-869D-AA2F2FE00D44}">
      <formula1>800</formula1>
    </dataValidation>
  </dataValidations>
  <hyperlinks>
    <hyperlink ref="N42" r:id="rId1" display="https://restituciondetierras.sharepoint.com/:f:/s/ProgramaAnualAuditoria2025/EtMMUxoHEY1JmzXZhTVWafYBMiDUu3hvo02uF8lycy0tXw?e=tbhfGQ" xr:uid="{A2214AF1-5805-48E1-9D10-EE9209DB23BA}"/>
    <hyperlink ref="N41" r:id="rId2" display="https://restituciondetierras.sharepoint.com/:f:/s/ProgramaAnualAuditoria2025/ErJ7jwHX1PxKqCmr5PMl63gBse1A8Cp6Gn1jl9z-i6sAgw?e=ct5oFS" xr:uid="{C7DDE59F-D061-4A8B-B1CA-EE99FD986315}"/>
    <hyperlink ref="N39" r:id="rId3" display="https://restituciondetierras.sharepoint.com/:f:/s/ProgramaAnualAuditoria2025/EiZBnq64RphMv3yVZE-bTfEBsltjZKR8U72xDD__ZCEV-g?e=kdjkoV" xr:uid="{D4FEB61F-107D-4CD5-BD9E-A232E12AB91A}"/>
    <hyperlink ref="N38" r:id="rId4" display="https://restituciondetierras.sharepoint.com/:f:/s/ProgramaAnualAuditoria2025/ElRoypAlSkxBg4NUanwZ_ZgBRjjw7vMeGbFIMTaPJllKNg?e=QWGoQk" xr:uid="{03DE27C5-D862-4236-B60F-13F7419D3FC1}"/>
    <hyperlink ref="N37" r:id="rId5" display="https://restituciondetierras.sharepoint.com/:f:/s/ProgramaAnualAuditoria2025/EkwtuGyaf0FAvNYQXslIBuQB6XapPED-8iMBU8wUYF9jJA?e=wBQRnn" xr:uid="{36E61C34-103A-4587-8A5D-FF843B89EA4D}"/>
    <hyperlink ref="N36" r:id="rId6" display="https://restituciondetierras.sharepoint.com/:f:/s/ProgramaAnualAuditoria2025/EnAC1qC9q6dDpVs5U8lsdawBYhwjgdAEjHnjqUEe4o88Ew?e=tTXC3u" xr:uid="{48CC4DD2-D50D-4D00-985F-28A831D7546B}"/>
    <hyperlink ref="N34" r:id="rId7" display="https://restituciondetierras.sharepoint.com/:f:/s/ProgramaAnualAuditoria2025/EnP4uKf7BqNIn8P6niaDvQMBiA_9hHC2w4La6W35fxsBUg?e=8Vh0nC" xr:uid="{9E8A754F-3EE7-453F-90BB-D6AA69A2E3C4}"/>
    <hyperlink ref="N33" r:id="rId8" display="https://restituciondetierras.sharepoint.com/:f:/s/ProgramaAnualAuditoria2025/Er36gRgNxCdJpmbGyBhLDC8Bc5j4mjVJKOZLU1MPE5p-EA?e=hQcReq" xr:uid="{E5F1D347-E517-4BBC-830C-F091DC09091C}"/>
    <hyperlink ref="N31" r:id="rId9" display="https://restituciondetierras.sharepoint.com/:f:/s/ProgramaAnualAuditoria2025/Eggf5rVj6vdHpBV9cwyI_n0BmxIkVgc_L41lY-X28VmGEw?e=RwtFBk" xr:uid="{521D9F7F-BA65-4C57-89C6-45E8CE9E8E04}"/>
    <hyperlink ref="N30" r:id="rId10" display="https://restituciondetierras.sharepoint.com/:f:/s/ProgramaAnualAuditoria2025/EvtADvIX4aFPvngQlxTlieoBrPNCr5aY3f24-8KCWLkbYQ?e=kpMjC8" xr:uid="{C8583C11-78A6-4FC3-903E-9B0E500F0B31}"/>
    <hyperlink ref="N29" r:id="rId11" display="https://restituciondetierras.sharepoint.com/:f:/s/ProgramaAnualAuditoria2025/ElOX2GrQ7O9BmnLyvp2vD04BoCUJa3tEu6-FHHKQfcs8CA?e=cMLUZj" xr:uid="{B78B5088-D962-41CE-9203-5C54E5CCBB4A}"/>
    <hyperlink ref="N28" r:id="rId12" display="https://restituciondetierras.sharepoint.com/:f:/s/ProgramaAnualAuditoria2025/EtqfDuTXzv1MgrnoxFgBMxgBml32ddonmYC5u9kFpi_Wjw?e=aSoHfs" xr:uid="{9FD10889-DE06-4307-B0F4-58192DDBC0CA}"/>
    <hyperlink ref="N27" r:id="rId13" display="https://restituciondetierras.sharepoint.com/:f:/s/ProgramaAnualAuditoria2025/Et28T6gQ9-5DtsxSTRMB8koBpyIyKSTr0EmKHrzCnm89ow?e=bYeIfs" xr:uid="{2371F803-D74A-48D6-A68D-E622A91562C5}"/>
    <hyperlink ref="N26" r:id="rId14" display="https://restituciondetierras.sharepoint.com/:f:/s/ProgramaAnualAuditoria2025/EjrWDKb6OFhHoqjswHu_YnwB3IxPIbQGiOYamb4idQGMNw?e=UPh9Dv" xr:uid="{EA292400-2F63-4CBA-978E-99E29D874B91}"/>
    <hyperlink ref="N25" r:id="rId15" display="https://restituciondetierras.sharepoint.com/:f:/s/ProgramaAnualAuditoria2025/EuMRedxDJ8JLmsWsKOWCWC0BtOz6Ftjx70ERlBR643A6kA?e=XaXtSU" xr:uid="{4E0FA3D1-53C4-44C8-993C-A52953720BEA}"/>
    <hyperlink ref="N22" r:id="rId16" display="https://restituciondetierras.sharepoint.com/:f:/s/ProgramaAnualAuditoria2025/EldVWLpXj4pFlH1-kaEtsnUBemW3Cp43pgPgH_MGvbIVeA?e=BgmSdm" xr:uid="{F1EAC515-40AC-4A84-BC08-A78F56F01620}"/>
    <hyperlink ref="N21" r:id="rId17" display="https://restituciondetierras.sharepoint.com/:f:/s/ProgramaAnualAuditoria2025/EkKeXhR-97VJuI1ogQWRESwB2OcZAIQuxBfcQvj8PO7mfw?e=Wfrwj8" xr:uid="{B9DC59C0-3266-4DDE-B310-1579B4E97CC3}"/>
    <hyperlink ref="N20" r:id="rId18" display="https://restituciondetierras.sharepoint.com/:f:/s/ProgramaAnualAuditoria2025/EpJSOfn1LgBGgK8PXqa-8VMB6irJV0noHDKYiJiOHLIgeg?e=ZWaC8N" xr:uid="{A85666FE-B0E1-4106-9972-961E06D4B149}"/>
    <hyperlink ref="N18" r:id="rId19" display="https://restituciondetierras.sharepoint.com/:f:/s/ProgramaAnualAuditoria2025/EhZ9jm7Z-ldJtwQqHFFCFPcBANdboHZX5ffOnhikR5-ojg?e=l5fPdQ" xr:uid="{F8C8C29A-98E8-4811-8AC2-49C1C4E5CFB7}"/>
    <hyperlink ref="N12" r:id="rId20" display="https://restituciondetierras.sharepoint.com/:f:/s/ProgramaAnualAuditoria2025/EhaVmSsTE-FDu_NdVlwy_oYBNiW83Zk5bIZRjMW_3BpeRg?e=4XLju8" xr:uid="{AB39BCD3-2860-4C83-B1C3-CDEDB4599F0E}"/>
    <hyperlink ref="N10" r:id="rId21" display="https://restituciondetierras.sharepoint.com/:f:/s/ProgramaAnualAuditoria2025/EgEfkqA834VDh8qlf9In1TgBuvbQqY06XtQKWNKyLtedgA?e=SjlNIM" xr:uid="{3E05A45E-8808-483D-918D-7D4BD65BB79E}"/>
  </hyperlinks>
  <printOptions horizontalCentered="1"/>
  <pageMargins left="0.51181102362204722" right="0.51181102362204722" top="0.74803149606299213" bottom="0.74803149606299213" header="0.31496062992125984" footer="0.31496062992125984"/>
  <pageSetup scale="22" fitToHeight="0" orientation="landscape" r:id="rId22"/>
  <headerFooter alignWithMargins="0">
    <oddFooter>&amp;C&amp;"Arial,Normal"&amp;10Si usted copia o imprime este documento, la UAEGRTD lo considerará como No Controlado y no se hace responsable por su consulta o uso. Si desea consultar la versión vigente y controlada, consulte el Sistema de Información Strategos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vt:lpstr>
      <vt:lpstr>Anexo!Área_de_impresión</vt:lpstr>
      <vt:lpstr>Anexo!Títulos_a_imprimir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Reyes</dc:creator>
  <cp:lastModifiedBy>Claudia Marcela Pinzon Martinez</cp:lastModifiedBy>
  <dcterms:created xsi:type="dcterms:W3CDTF">2025-05-21T13:29:47Z</dcterms:created>
  <dcterms:modified xsi:type="dcterms:W3CDTF">2025-10-17T13:26:43Z</dcterms:modified>
</cp:coreProperties>
</file>