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os\CAMS\PLAN CC\Respuesta Definitiva\"/>
    </mc:Choice>
  </mc:AlternateContent>
  <bookViews>
    <workbookView xWindow="0" yWindow="0" windowWidth="20490" windowHeight="7155" tabRatio="668" activeTab="4"/>
  </bookViews>
  <sheets>
    <sheet name="1. SEGURIDAD" sheetId="2" r:id="rId1"/>
    <sheet name="2. TEMAS AMBIENTALES" sheetId="3" r:id="rId2"/>
    <sheet name="3. RUTA CATASTRO REGRISTRO" sheetId="4" r:id="rId3"/>
    <sheet name="4. ARTICULACIÓN INTEROP" sheetId="5" r:id="rId4"/>
    <sheet name="5. PARTICIPACIÓN" sheetId="6" r:id="rId5"/>
  </sheets>
  <definedNames>
    <definedName name="_ftn1" localSheetId="0">'1. SEGURIDAD'!$A$15</definedName>
    <definedName name="_ftn2" localSheetId="0">'1. SEGURIDAD'!$A$16</definedName>
    <definedName name="_ftn3" localSheetId="0">'1. SEGURIDAD'!$A$17</definedName>
    <definedName name="_ftnref1" localSheetId="0">'1. SEGURIDAD'!#REF!</definedName>
    <definedName name="_ftnref2" localSheetId="0">'1. SEGURIDAD'!#REF!</definedName>
    <definedName name="_ftnref3" localSheetId="0">'1. SEGURIDAD'!#REF!</definedName>
    <definedName name="_xlnm.Print_Area" localSheetId="0">'1. SEGURIDAD'!$A$1:$K$12</definedName>
    <definedName name="_xlnm.Print_Area" localSheetId="1">'2. TEMAS AMBIENTALES'!$A$1:$K$8</definedName>
    <definedName name="_xlnm.Print_Area" localSheetId="2">'3. RUTA CATASTRO REGRISTRO'!$A$1:$K$10</definedName>
    <definedName name="_xlnm.Print_Area" localSheetId="3">'4. ARTICULACIÓN INTEROP'!$A$1:$K$19</definedName>
    <definedName name="_xlnm.Print_Area" localSheetId="4">'5. PARTICIPACIÓN'!$A$1:$K$10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9" i="6" l="1"/>
  <c r="AA9" i="6"/>
  <c r="Y9" i="6"/>
  <c r="W9" i="6"/>
  <c r="U9" i="6"/>
  <c r="S9" i="6"/>
  <c r="Q9" i="6"/>
  <c r="O9" i="6"/>
  <c r="M9" i="6"/>
  <c r="K9" i="6"/>
  <c r="AC7" i="6"/>
  <c r="AA7" i="6"/>
  <c r="Y7" i="6"/>
  <c r="W7" i="6"/>
  <c r="U7" i="6"/>
  <c r="S7" i="6"/>
  <c r="Q7" i="6"/>
  <c r="O7" i="6"/>
  <c r="M7" i="6"/>
  <c r="K7" i="6"/>
  <c r="AC5" i="6"/>
  <c r="AA5" i="6"/>
  <c r="Y5" i="6"/>
  <c r="W5" i="6"/>
  <c r="U5" i="6"/>
  <c r="S5" i="6"/>
  <c r="Q5" i="6"/>
  <c r="O5" i="6"/>
  <c r="M5" i="6"/>
  <c r="K5" i="6"/>
  <c r="K15" i="5"/>
  <c r="M15" i="5"/>
  <c r="O15" i="5"/>
  <c r="Q15" i="5"/>
  <c r="S15" i="5"/>
  <c r="U15" i="5"/>
  <c r="W15" i="5"/>
  <c r="Y15" i="5"/>
  <c r="AA15" i="5"/>
  <c r="AC15" i="5"/>
  <c r="AC13" i="5"/>
  <c r="AA13" i="5"/>
  <c r="Y13" i="5"/>
  <c r="W13" i="5"/>
  <c r="U13" i="5"/>
  <c r="S13" i="5"/>
  <c r="Q13" i="5"/>
  <c r="O13" i="5"/>
  <c r="M13" i="5"/>
  <c r="K13" i="5"/>
  <c r="K11" i="5"/>
  <c r="M11" i="5"/>
  <c r="O11" i="5"/>
  <c r="Q11" i="5"/>
  <c r="S11" i="5"/>
  <c r="U11" i="5"/>
  <c r="W11" i="5"/>
  <c r="Y11" i="5"/>
  <c r="AA11" i="5"/>
  <c r="AC11" i="5"/>
  <c r="AC9" i="5"/>
  <c r="AA9" i="5"/>
  <c r="Y9" i="5"/>
  <c r="W9" i="5"/>
  <c r="U9" i="5"/>
  <c r="S9" i="5"/>
  <c r="Q9" i="5"/>
  <c r="O9" i="5"/>
  <c r="M9" i="5"/>
  <c r="K9" i="5"/>
  <c r="K7" i="5"/>
  <c r="M7" i="5"/>
  <c r="O7" i="5"/>
  <c r="Q7" i="5"/>
  <c r="S7" i="5"/>
  <c r="U7" i="5"/>
  <c r="W7" i="5"/>
  <c r="Y7" i="5"/>
  <c r="AA7" i="5"/>
  <c r="AC7" i="5"/>
  <c r="AC5" i="5"/>
  <c r="AA5" i="5"/>
  <c r="Y5" i="5"/>
  <c r="W5" i="5"/>
  <c r="U5" i="5"/>
  <c r="S5" i="5"/>
  <c r="Q5" i="5"/>
  <c r="O5" i="5"/>
  <c r="M5" i="5"/>
  <c r="K5" i="5"/>
  <c r="AC9" i="4"/>
  <c r="AA9" i="4"/>
  <c r="Y9" i="4"/>
  <c r="W9" i="4"/>
  <c r="U9" i="4"/>
  <c r="S9" i="4"/>
  <c r="Q9" i="4"/>
  <c r="O9" i="4"/>
  <c r="M9" i="4"/>
  <c r="K9" i="4"/>
  <c r="AC7" i="4"/>
  <c r="AA7" i="4"/>
  <c r="Y7" i="4"/>
  <c r="W7" i="4"/>
  <c r="U7" i="4"/>
  <c r="S7" i="4"/>
  <c r="Q7" i="4"/>
  <c r="O7" i="4"/>
  <c r="M7" i="4"/>
  <c r="K7" i="4"/>
  <c r="AC5" i="4"/>
  <c r="AA5" i="4"/>
  <c r="Y5" i="4"/>
  <c r="W5" i="4"/>
  <c r="U5" i="4"/>
  <c r="S5" i="4"/>
  <c r="Q5" i="4"/>
  <c r="O5" i="4"/>
  <c r="M5" i="4"/>
  <c r="K5" i="4"/>
  <c r="AC7" i="3"/>
  <c r="AA7" i="3"/>
  <c r="Y7" i="3"/>
  <c r="W7" i="3"/>
  <c r="U7" i="3"/>
  <c r="S7" i="3"/>
  <c r="Q7" i="3"/>
  <c r="O7" i="3"/>
  <c r="M7" i="3"/>
  <c r="K7" i="3"/>
  <c r="AC5" i="3"/>
  <c r="AA5" i="3"/>
  <c r="Y5" i="3"/>
  <c r="W5" i="3"/>
  <c r="U5" i="3"/>
  <c r="S5" i="3"/>
  <c r="Q5" i="3"/>
  <c r="O5" i="3"/>
  <c r="M5" i="3"/>
  <c r="K5" i="3"/>
  <c r="AC11" i="2"/>
  <c r="AA11" i="2"/>
  <c r="Y11" i="2"/>
  <c r="W11" i="2"/>
  <c r="U11" i="2"/>
  <c r="S11" i="2"/>
  <c r="Q11" i="2"/>
  <c r="O11" i="2"/>
  <c r="M11" i="2"/>
  <c r="K11" i="2"/>
  <c r="AC9" i="2"/>
  <c r="AA9" i="2"/>
  <c r="Y9" i="2"/>
  <c r="W9" i="2"/>
  <c r="U9" i="2"/>
  <c r="S9" i="2"/>
  <c r="Q9" i="2"/>
  <c r="O9" i="2"/>
  <c r="M9" i="2"/>
  <c r="K9" i="2"/>
  <c r="AC5" i="2"/>
  <c r="AA5" i="2"/>
  <c r="Y5" i="2"/>
  <c r="W5" i="2"/>
  <c r="U5" i="2"/>
  <c r="S5" i="2"/>
  <c r="Q5" i="2"/>
  <c r="O5" i="2"/>
  <c r="M5" i="2"/>
  <c r="K5" i="2"/>
</calcChain>
</file>

<file path=xl/sharedStrings.xml><?xml version="1.0" encoding="utf-8"?>
<sst xmlns="http://schemas.openxmlformats.org/spreadsheetml/2006/main" count="342" uniqueCount="142">
  <si>
    <t>OE1. Fortalecer la articulación de las políticas públicas de seguridad, desminado humanitario y sustitución de cultivos ilícitos, mediante la creación de una hoja de ruta de intervención territorial, para garantizar las condiciones de seguridad del proceso restitutivo</t>
  </si>
  <si>
    <t>1.2 Las víctimas solicitantes de restitución de tierras cuyos predios tienen presencia de cultivos ilícitos han recibido atención de los programas de sustitución de cultivos ilícitos.</t>
  </si>
  <si>
    <t>DAICMA</t>
  </si>
  <si>
    <t>UAEGRTD</t>
  </si>
  <si>
    <t xml:space="preserve">2.1.1 Ampliar el grupo técnico de la UAEGRTD que elabora las solicitudes de sustracción. </t>
  </si>
  <si>
    <t>2.1.2 Ampliar los recursos técnicos y operativos del MADS que evalúa las solicitudes de sustracción remitidas por la UAEGRTD.</t>
  </si>
  <si>
    <t>MADS</t>
  </si>
  <si>
    <t>IGAC</t>
  </si>
  <si>
    <t>OE4 Las entidades con competencia intercambian información en tiempo real para garantizar la no repetición de los hechos víctimizantes, mediante la consolidación del nodo de tierras y el fortalecimiento de la articulación interinstitucional.</t>
  </si>
  <si>
    <t>4.2 El Nodo de Tierras se encuentra en línea para la consulta de todas las entidades intervinientes.</t>
  </si>
  <si>
    <t>4.5 Los Comités de Justicia Transicional y/o de restitución de tierras facilitan la gestión de las solicitudes de ingreso al RTDAF.</t>
  </si>
  <si>
    <t>UARIV</t>
  </si>
  <si>
    <t>5.2 El subsistema de gestión de calidad de la UAEGRTD se encuentra certificado en NTCGP1000:2009 e ISO9001: 2008</t>
  </si>
  <si>
    <t>5.2.1 Alistar institucionalmente a la UAEGRTD para realizar el proceso de certificación.</t>
  </si>
  <si>
    <t>OBJETIVO ESPECÍFICO</t>
  </si>
  <si>
    <t>RESULTADOS ESPERADOS</t>
  </si>
  <si>
    <t>ACTIVIDADES</t>
  </si>
  <si>
    <t>NOMBRE DEL INDICADOR</t>
  </si>
  <si>
    <t>1.1 Predios en trámite de restitución con presencia o sospecha de minas antipersonal con  verificación de afectación</t>
  </si>
  <si>
    <t>1.1.1. Ajustar el mecanismo de intercambio de información  entre la Unidad de Restitución y la Dirección para la AICMA que defina el proceso de verificación de afectación de predios en trámite de restitución</t>
  </si>
  <si>
    <t>Porcentaje de predios con solicitud de inscripción en el RTDAF con reporte de afectación (presencia o no)  de minas antipersonal.</t>
  </si>
  <si>
    <t>1.1.3 Verificar los expedientes de predios con solicitudes de restitución en las zonas asignadas para las operaciones de desminado.</t>
  </si>
  <si>
    <t>1.1.4 Gestionar las solicitudes de verificación de sospecha de minas en aquellos predios que no se encuentren incluidos dentro de los zonas asignadas</t>
  </si>
  <si>
    <r>
      <t>1</t>
    </r>
    <r>
      <rPr>
        <sz val="11"/>
        <color theme="1"/>
        <rFont val="Calibri"/>
        <family val="2"/>
        <scheme val="minor"/>
      </rPr>
      <t>.2.1 Definir una ruta de atención conjunta a víctimas solicitantes de restitución de tierras cuyos predios tienen presencia de cultivos ilícitos</t>
    </r>
  </si>
  <si>
    <t>Porcentaje de predios con solicitud de inscripción en el RTDAF que han sido intervenidos con los programas de sustitución de cultivos ilícitos.</t>
  </si>
  <si>
    <t xml:space="preserve">1.3 Las víctimas solicitantes de restitución de tierras cuentan con condiciones de seguridad para el retorno. </t>
  </si>
  <si>
    <t xml:space="preserve">1.3.1 La Fuerza Pública implementa estrategias para garantizar el acompañamiento a la implementación del proceso de restitución de tierras en el nivel territorial. </t>
  </si>
  <si>
    <t xml:space="preserve">Porcentaje de predios con solicitud de inscripción en el RTDAF en los que la Fuerza Pública ha acompañado la intervención de la UAEGRTD </t>
  </si>
  <si>
    <t>FORMULA DEL INDICADOR</t>
  </si>
  <si>
    <t>DESCRIPCIÓN DEL INDICADOR</t>
  </si>
  <si>
    <t>FRECUENCIA</t>
  </si>
  <si>
    <t>A</t>
  </si>
  <si>
    <t>B</t>
  </si>
  <si>
    <t>1.1.2 Remitir la información de los predios con solicitudes de inscripción en el RTDAF ubicados en las zonas asignadas a operadores de desminado.</t>
  </si>
  <si>
    <t>(A/B)*100</t>
  </si>
  <si>
    <t>ACTIVIDADES A REALIZAR</t>
  </si>
  <si>
    <t>VARIABLES</t>
  </si>
  <si>
    <t>C</t>
  </si>
  <si>
    <t>D</t>
  </si>
  <si>
    <t>Min Postconflicto</t>
  </si>
  <si>
    <t>(C/D)*100</t>
  </si>
  <si>
    <t>E</t>
  </si>
  <si>
    <t>F</t>
  </si>
  <si>
    <t>FUENTE DE INFORMACIÓN</t>
  </si>
  <si>
    <t>Min Defensa</t>
  </si>
  <si>
    <t>(E/F)*100</t>
  </si>
  <si>
    <t>OE2. Implementar rutas para el trámite de procesos de restitución de tierras de predios que se encuentran en zonas de especial protección ambiental para garantizar que se cumplan los tiempos de la etapa administrativa definidos por la Ley 1448, mediante el fortalecimiento institucional de ambas entidades.</t>
  </si>
  <si>
    <t xml:space="preserve">2.1 La gestión de la sustracción de zonas de reserva forestal de Ley 2da, establecida en la Resolución 629 de 2012 se realiza en los términos definidos en la Ley 1448 de 2011. </t>
  </si>
  <si>
    <t>2.2 Los predios solicitados en restitución que están superpuestos con zonas del Sistema Nacional de Áreas Protegidas o dentro de otros ecosistemas estratégicos, son tramitados con el apoyo interinstitucional en los términos descritos en la Ley 1448 de 2011.</t>
  </si>
  <si>
    <t xml:space="preserve">2.2.1 Definir rutas para el trámite de predios solicitados en restitución que están superpuestos con zonas del Sistema Nacional de Áreas Protegidas o dentro de otros ecosistemas estratégicos </t>
  </si>
  <si>
    <t xml:space="preserve">Porcentaje de solicitudes de sustracción resultas por el MADS en los términos indicados en la Resolución 629 de 2012 para el periodo. </t>
  </si>
  <si>
    <t xml:space="preserve">Porcentaje de rutas implementadas para el trámite de predios solicitados en restitución que están superpuestos con zonas del Sistema Nacional de Áreas Protegidas o dentro de otros ecosistemas estratégicos definidas con otras entidades. </t>
  </si>
  <si>
    <t>2.2.2 Implementar las rutas interinstitucionales para el trámite de predios solicitados en restitución que están superpuestos con zonas del Sistema Nacional de Áreas Protegidas o dentro de otros ecosistemas estratégicos, distintos a PNN y PNR.</t>
  </si>
  <si>
    <t>Número de predios con solicitud de inscripción en el RTDAF ubicados en las zonas asignadas a los operadores de desminado humanitario para el periodo</t>
  </si>
  <si>
    <t>Número de municipios identificados para atención del programa de sustitución de cultivos ilícitos para el periodo</t>
  </si>
  <si>
    <t>Número de municipios con solicitudes de ingreso al RTDAF en los que la Fuerza Pública ha acompañado la intervención de la UAEGRTD en el periodo</t>
  </si>
  <si>
    <t>Número de municipios que la UAEGRTD ha identificado para el acompañamiento de la Fuerza Pública para el periodo</t>
  </si>
  <si>
    <t>Número de predios con solicitudes de ingreso al RTDAF que han sido intervenidos con los programas de sustitución de cultivos ilícitos en el periodo</t>
  </si>
  <si>
    <t>Número de predios con solicitud de inscripción en el RTDAF con reporte de afectación (presencia o no) de minas en el periodo</t>
  </si>
  <si>
    <t>Número de solicitudes de sustracción resultas por el MADS en los términos indicados en la Resolución 629 de 2012 en el periodo</t>
  </si>
  <si>
    <t>Número de solicitudes de sustracción remitidas por la UAEGRTD a MADS en el periodo</t>
  </si>
  <si>
    <t xml:space="preserve">Número de rutas implementadas en el periodo para el trámite de predios solicitados en restitución que están superpuestos con zonas del Sistema Nacional de Áreas Protegidas o dentro de otros ecosistemas estratégicos, distintos a PNN y PNR definidas con otras entidades. </t>
  </si>
  <si>
    <t xml:space="preserve">Número de rutas establecidas en el periodo para el trámite de predios solicitados en restitución que están superpuestos con zonas del Sistema Nacional de Áreas Protegidas o dentro de otros ecosistemas estratégicos, distintos a PNN y PNR definidas con otras entidades. </t>
  </si>
  <si>
    <t>(A/B)*100
(%)</t>
  </si>
  <si>
    <t>REPORTE (%)</t>
  </si>
  <si>
    <t>OE3. Fortalecer la gestión predial a fin de garantizar la seguridad jurídica de la propiedad y la no repetición de los actos de despojo y abandono.</t>
  </si>
  <si>
    <t>3.1 Insumos  confiables, de calidad, actualizados y con la precisión física y jurídica  necesaria, para la gestión de la restitución de tierras.</t>
  </si>
  <si>
    <t>3.1.1 Incluir la gestión de restitución de tierras como uno de los criterios de priorización para la captura de información por barrido predial.</t>
  </si>
  <si>
    <t>3.1.2 Avanzar en la definición de un marco normativo integrador y moderno  del sistema de gestión predial rural</t>
  </si>
  <si>
    <t>Herramientas normativas expedidas en relación con la gestión predial rural.</t>
  </si>
  <si>
    <t>Porcentaje de respuestas a solicitudes de información predial remitidas a la UAEGRTD.</t>
  </si>
  <si>
    <t>Porcentaje de municipios con solicitudes de ingreso al RTDAF priorizados para el barrido predial.</t>
  </si>
  <si>
    <t>Número de municipios con solicitudes de ingreso al RTDAF priorizados para el barrido predial en el periodo</t>
  </si>
  <si>
    <t>Número de herramientas normativas expedidas en relación con la gestión predial rural para el periodo</t>
  </si>
  <si>
    <t>Número de municipios identificados en el periodo a ser priorizados en el barrido predial</t>
  </si>
  <si>
    <t>Número de herramientas normativas previstas en relación con la gestión predial rural para el periodo</t>
  </si>
  <si>
    <t>DNP
IGAC
ANT
SNR</t>
  </si>
  <si>
    <t>Número de solicitudes de información predial contestadas</t>
  </si>
  <si>
    <t>Número de Solicitudes de información predial realizadas</t>
  </si>
  <si>
    <t>IGAC
ANT
SNR</t>
  </si>
  <si>
    <t>G</t>
  </si>
  <si>
    <t>H</t>
  </si>
  <si>
    <t>3.1.3 Responder en un tiempo razonable las solicitudes de información predial realizadas por la UAEGRTD.</t>
  </si>
  <si>
    <t xml:space="preserve">4.2.1 Poner a disposición del Nodo de Tierras los servicios de intercambio de información para el proceso de restitución. </t>
  </si>
  <si>
    <t xml:space="preserve">4.3 El proceso restitutivo cuenta con la información a tiempo para cumplir con los términos definidos por la Ley 1448 de 2011. </t>
  </si>
  <si>
    <t>4.3.1  Responder en el tiempo definido en los acuerdos de nivel de servicios (ANS), las solicitudes de información realizadas por la UAEGRTD a través del Nodo de Tierras.</t>
  </si>
  <si>
    <t xml:space="preserve">4.4 Las peticiones allegadas como parte del Anexo 4 (versión 2 del FUD), han sido atendidas para determinar si cumplen o no con los requisitos para ser consideradas solicitudes de ingreso al RTDAF real. </t>
  </si>
  <si>
    <t xml:space="preserve">4.4.1 Estudiar las peticiones allegadas a fin de determinar si cumplen o no si se convierten en solicitudes de ingreso al RTDAF. </t>
  </si>
  <si>
    <t xml:space="preserve">4.5.1 Generar planes operativos que alisten al territorio y faciliten el avance progresivo y gradual del proceso restitutivo. </t>
  </si>
  <si>
    <t xml:space="preserve">Porcentaje de expedientes de restitución digitalizados </t>
  </si>
  <si>
    <t>Porcentaje de peticiones (Anexo 11) resueltas</t>
  </si>
  <si>
    <r>
      <t>Porcentaje de avance en la implementación del Nodo de Tierras.</t>
    </r>
    <r>
      <rPr>
        <sz val="11"/>
        <color rgb="FFFF0000"/>
        <rFont val="Calibri"/>
        <family val="2"/>
        <scheme val="minor"/>
      </rPr>
      <t>*</t>
    </r>
  </si>
  <si>
    <t>VARIABLES DEL INDICADOR</t>
  </si>
  <si>
    <t>Número total de expedientes en el RTDAF</t>
  </si>
  <si>
    <t>Porcentaje de avance en la depuración del RTDAF</t>
  </si>
  <si>
    <t>Número de IDS depurados en el RTDAF en el período</t>
  </si>
  <si>
    <t>Número de IDS Totales en el RTDAF en el período</t>
  </si>
  <si>
    <t>Número de expedientes digitalizados en el período</t>
  </si>
  <si>
    <t>4.1.1 Depurar el RTDAF</t>
  </si>
  <si>
    <t xml:space="preserve">4.1.2 Digitalizar la totalidad de los soportes de los procesos restitutivos en el RTDAF. </t>
  </si>
  <si>
    <t xml:space="preserve">4.1 El Registro de Tierras Despojadas y Abandonadas Forzosamente- RTDAF se encuentra actualizado. </t>
  </si>
  <si>
    <r>
      <t>Número de servicios puestos a disposición por las entidades en el Nodo de Tierras en el período</t>
    </r>
    <r>
      <rPr>
        <sz val="11"/>
        <color rgb="FFFF0000"/>
        <rFont val="Calibri"/>
        <family val="2"/>
        <scheme val="minor"/>
      </rPr>
      <t>*</t>
    </r>
  </si>
  <si>
    <t>(G/H)*100</t>
  </si>
  <si>
    <t>I</t>
  </si>
  <si>
    <t>J</t>
  </si>
  <si>
    <t>Número de peticiones de anexo 11 resueltas en el período</t>
  </si>
  <si>
    <r>
      <t>Número de servicios previstos para poner a disposición del Nodo de Tierras</t>
    </r>
    <r>
      <rPr>
        <sz val="11"/>
        <color rgb="FFFF0000"/>
        <rFont val="Calibri"/>
        <family val="2"/>
        <scheme val="minor"/>
      </rPr>
      <t>*</t>
    </r>
    <r>
      <rPr>
        <sz val="11"/>
        <rFont val="Calibri"/>
        <family val="2"/>
        <scheme val="minor"/>
      </rPr>
      <t xml:space="preserve"> en el período</t>
    </r>
  </si>
  <si>
    <t>Número de peticiones de anexo 11 recibidas por la UAEGRTD</t>
  </si>
  <si>
    <t>(I/J)*100</t>
  </si>
  <si>
    <t>K</t>
  </si>
  <si>
    <t>L</t>
  </si>
  <si>
    <t>*La Unidad realizará el reporte del avance de este indicador, sin embargo el avance en la implementación del Nodo de Tierras no depende exclusivamente de la Unidad</t>
  </si>
  <si>
    <r>
      <t>Planes operativos que están siendo implmentados en el marco de los Comités de Justicia Transicional</t>
    </r>
    <r>
      <rPr>
        <sz val="11"/>
        <color rgb="FFFF0000"/>
        <rFont val="Calibri"/>
        <family val="2"/>
        <scheme val="minor"/>
      </rPr>
      <t>**</t>
    </r>
  </si>
  <si>
    <r>
      <t>Número de planes operativos implementados en el período en el marco de Comité de Justicia Transicional</t>
    </r>
    <r>
      <rPr>
        <sz val="11"/>
        <color rgb="FFFF0000"/>
        <rFont val="Calibri"/>
        <family val="2"/>
        <scheme val="minor"/>
      </rPr>
      <t>**</t>
    </r>
  </si>
  <si>
    <t>** La Unidad realizará el reporte del avance de este indicador, sin embargo el avance en la implementación de los planes operativos desarrollados en el marco de los Comités de Justicia Transicional no dependen exclusivamente de la Unidad</t>
  </si>
  <si>
    <r>
      <t>Número de planes operativos proyectados en el período en el marco de Comité de Justicia Transicional</t>
    </r>
    <r>
      <rPr>
        <sz val="11"/>
        <color rgb="FFFF0000"/>
        <rFont val="Calibri"/>
        <family val="2"/>
        <scheme val="minor"/>
      </rPr>
      <t>**</t>
    </r>
  </si>
  <si>
    <t>(k/L)*100</t>
  </si>
  <si>
    <t>OE5 Desarrollar estrategias de comunicación y certificación de calidad para gestionar las solicitudes de ingreso al RTDAF en los términos definidos por la Ley mediante el fortalecimiento institucional.</t>
  </si>
  <si>
    <t>5.1 Las víctimas del despojo y abandono forzoso participan de la etapa administrativa, a partir de iniciativas y estrategias de comunicación que aporten a reconstruir relaciones, restaurar comunidades en sus tierras, restablecer la paz y generar un desarrollo con derechos y sostenible</t>
  </si>
  <si>
    <t>5.1.1 Adelantar estrategias locales de comunicación en aquellos municipios en donde el proceso de restitución va a iniciar.</t>
  </si>
  <si>
    <t>5.2.2 Adelantar los procesos de pre auditoría y auditoría para la obtención de la certificación de calidad.</t>
  </si>
  <si>
    <t>Actividades de sensibilización y apropiación del Sistema Integrado de Gestión y sus subsistemas realizadas</t>
  </si>
  <si>
    <t>Certificaciones de calidad obtenidas</t>
  </si>
  <si>
    <t>Porcentaje de municipios sin intervención en los cuales se ha realizado estrategias locales de comunicación.</t>
  </si>
  <si>
    <t>Número de municipios sin intervención en los cuales se implementó estrategias locales de comunicación</t>
  </si>
  <si>
    <t>Número de actividades de sensibilización y apropiación del Sistema Integrado de Gestión y sus subsistemas previstas para realizar en el período</t>
  </si>
  <si>
    <t>Número de actividades de sensibilización y apropiación del Sistema Integrado de Gestión y sus subsistemas realizadas en el período</t>
  </si>
  <si>
    <t>Número de certificaciones de calidad previstas para el periodo</t>
  </si>
  <si>
    <t>Número de certificaciones de calidad obtenidas</t>
  </si>
  <si>
    <t>Porcentaje de respuestas de información emitidas por la UARIV a la UAEGRTD según los acuerdos de nivel de servicios en el marco del Nodo de Tierras</t>
  </si>
  <si>
    <t>Número de solicitudes de información  respondidas por la UARIV según los acuerdos de nivel de servicios en el marco del Nodo de Tierras en el período</t>
  </si>
  <si>
    <t>Número de solicitudes de información requeridas por al UAEGRTD acuerdos de nivel de servicios en el marco del Nodo de Tierras, en el período</t>
  </si>
  <si>
    <t>Número de municipios sin intervención de la política de restitución de tierras en los cuales se prevé implementar estrategias locales de comunicación para el período</t>
  </si>
  <si>
    <t>ANEXO 2- Esquema de Seguimiento SEGURIDAD</t>
  </si>
  <si>
    <t>ANEXO 2- Esquema de Seguimiento TEMAS AMBIENTALES</t>
  </si>
  <si>
    <t>ANEXO 2- Esquema de Seguimiento RUTA CATASTRO REGISTRO</t>
  </si>
  <si>
    <t>ANEXO 2- Esquema de Seguimiento ARTICULACION INTERINSTITUCIONAL E INTEROPERATIVIDAD</t>
  </si>
  <si>
    <t>ANEXO 2- Esquema de Seguimiento PARTICIPACIÓN</t>
  </si>
  <si>
    <t>Por definir</t>
  </si>
  <si>
    <t xml:space="preserve">LINEA BASE
</t>
  </si>
  <si>
    <t xml:space="preserve">REPORTE (%)
</t>
  </si>
  <si>
    <t>LINEA BASE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</si>
</sst>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0"/>
      <color theme="1"/>
      <name val="Calibri"/>
      <family val="2"/>
      <scheme val="minor"/>
    </font>
    <font>
      <sz val="1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2">
    <xf numFmtId="0" fontId="0" fillId="0" borderId="0" xfId="0"/>
    <xf numFmtId="0" fontId="0" fillId="0" borderId="1" xfId="0" applyBorder="1"/>
    <xf numFmtId="0" fontId="0" fillId="0" borderId="0" xfId="0" applyAlignment="1">
      <alignment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3" fillId="0" borderId="0" xfId="1" applyAlignment="1">
      <alignment vertical="center"/>
    </xf>
    <xf numFmtId="0" fontId="1" fillId="0" borderId="1" xfId="0" applyFont="1" applyBorder="1" applyAlignment="1">
      <alignment horizontal="justify"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Font="1" applyBorder="1" applyAlignment="1">
      <alignment horizontal="justify" vertical="center" wrapText="1"/>
    </xf>
    <xf numFmtId="0" fontId="2" fillId="3" borderId="3" xfId="0" applyFont="1" applyFill="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17" fontId="2" fillId="4" borderId="4" xfId="0" applyNumberFormat="1" applyFont="1" applyFill="1" applyBorder="1" applyAlignment="1">
      <alignment horizontal="center" vertical="center"/>
    </xf>
    <xf numFmtId="17" fontId="2" fillId="4" borderId="1" xfId="0" applyNumberFormat="1" applyFont="1" applyFill="1" applyBorder="1" applyAlignment="1">
      <alignment horizontal="center" vertical="center"/>
    </xf>
    <xf numFmtId="0" fontId="0" fillId="0" borderId="1" xfId="0" applyBorder="1" applyAlignment="1">
      <alignment horizontal="left" vertical="center"/>
    </xf>
    <xf numFmtId="0" fontId="4" fillId="0" borderId="0" xfId="0" applyFont="1"/>
    <xf numFmtId="0" fontId="0" fillId="0" borderId="4" xfId="0"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center"/>
    </xf>
    <xf numFmtId="15" fontId="2" fillId="4" borderId="3" xfId="0" applyNumberFormat="1" applyFont="1" applyFill="1" applyBorder="1" applyAlignment="1">
      <alignment horizontal="center"/>
    </xf>
    <xf numFmtId="0" fontId="2" fillId="4" borderId="7" xfId="0" applyFont="1" applyFill="1" applyBorder="1" applyAlignment="1">
      <alignment horizontal="center"/>
    </xf>
    <xf numFmtId="0" fontId="0" fillId="0" borderId="2" xfId="0" applyBorder="1" applyAlignment="1">
      <alignment horizontal="center" vertical="center"/>
    </xf>
    <xf numFmtId="0" fontId="2" fillId="2" borderId="1" xfId="0" applyFont="1" applyFill="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1" fillId="0" borderId="1" xfId="0" applyFont="1" applyBorder="1" applyAlignment="1">
      <alignment horizontal="justify" vertical="center" wrapText="1"/>
    </xf>
    <xf numFmtId="0" fontId="0" fillId="0" borderId="4" xfId="0" applyBorder="1" applyAlignment="1">
      <alignment horizontal="center" vertical="center" wrapText="1"/>
    </xf>
    <xf numFmtId="0" fontId="5" fillId="0" borderId="1" xfId="0" applyFont="1" applyBorder="1" applyAlignment="1">
      <alignment horizontal="justify" vertical="center" wrapText="1"/>
    </xf>
    <xf numFmtId="0" fontId="0" fillId="0" borderId="4" xfId="0" applyBorder="1" applyAlignment="1">
      <alignment horizontal="center"/>
    </xf>
    <xf numFmtId="0" fontId="0" fillId="0" borderId="5" xfId="0" applyBorder="1" applyAlignment="1">
      <alignment horizontal="center"/>
    </xf>
    <xf numFmtId="0" fontId="8" fillId="0" borderId="0" xfId="0" applyFont="1" applyAlignment="1">
      <alignment horizontal="center"/>
    </xf>
    <xf numFmtId="0" fontId="1" fillId="0" borderId="5"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7"/>
  <sheetViews>
    <sheetView view="pageBreakPreview" topLeftCell="B1" zoomScale="40" zoomScaleNormal="80" zoomScaleSheetLayoutView="40" workbookViewId="0">
      <selection activeCell="M18" sqref="M18"/>
    </sheetView>
  </sheetViews>
  <sheetFormatPr baseColWidth="10" defaultRowHeight="15" x14ac:dyDescent="0.25"/>
  <cols>
    <col min="1" max="1" width="34.5703125" customWidth="1"/>
    <col min="2" max="2" width="30.85546875" customWidth="1"/>
    <col min="3" max="3" width="41.28515625" customWidth="1"/>
    <col min="4" max="4" width="27.42578125" customWidth="1"/>
    <col min="5" max="5" width="3.7109375" customWidth="1"/>
    <col min="6" max="6" width="36.42578125" customWidth="1"/>
    <col min="7" max="7" width="20.140625" customWidth="1"/>
    <col min="8" max="8" width="21.140625" customWidth="1"/>
    <col min="9" max="9" width="18.85546875" customWidth="1"/>
    <col min="10" max="11" width="14.28515625" customWidth="1"/>
    <col min="12" max="29" width="18" customWidth="1"/>
  </cols>
  <sheetData>
    <row r="1" spans="1:29" x14ac:dyDescent="0.25">
      <c r="A1" s="27" t="s">
        <v>133</v>
      </c>
      <c r="B1" s="27"/>
      <c r="C1" s="27"/>
      <c r="D1" s="27"/>
      <c r="E1" s="27"/>
      <c r="F1" s="27"/>
      <c r="G1" s="27"/>
      <c r="H1" s="27"/>
      <c r="I1" s="27"/>
      <c r="J1" s="27"/>
      <c r="K1" s="27"/>
    </row>
    <row r="3" spans="1:29" x14ac:dyDescent="0.25">
      <c r="A3" s="31" t="s">
        <v>35</v>
      </c>
      <c r="B3" s="31"/>
      <c r="C3" s="31"/>
      <c r="D3" s="31"/>
      <c r="E3" s="37" t="s">
        <v>29</v>
      </c>
      <c r="F3" s="37"/>
      <c r="G3" s="37"/>
      <c r="H3" s="37"/>
      <c r="I3" s="37"/>
      <c r="J3" s="37"/>
      <c r="K3" s="12"/>
      <c r="L3" s="28">
        <v>42916</v>
      </c>
      <c r="M3" s="29"/>
      <c r="N3" s="28">
        <v>43100</v>
      </c>
      <c r="O3" s="29"/>
      <c r="P3" s="28">
        <v>43281</v>
      </c>
      <c r="Q3" s="29"/>
      <c r="R3" s="28">
        <v>43465</v>
      </c>
      <c r="S3" s="29"/>
      <c r="T3" s="28">
        <v>43646</v>
      </c>
      <c r="U3" s="29"/>
      <c r="V3" s="28">
        <v>43830</v>
      </c>
      <c r="W3" s="29"/>
      <c r="X3" s="28">
        <v>44012</v>
      </c>
      <c r="Y3" s="29"/>
      <c r="Z3" s="28">
        <v>44196</v>
      </c>
      <c r="AA3" s="29"/>
      <c r="AB3" s="28">
        <v>44377</v>
      </c>
      <c r="AC3" s="29"/>
    </row>
    <row r="4" spans="1:29" ht="69.75" customHeight="1" x14ac:dyDescent="0.25">
      <c r="A4" s="9" t="s">
        <v>14</v>
      </c>
      <c r="B4" s="9" t="s">
        <v>15</v>
      </c>
      <c r="C4" s="9" t="s">
        <v>16</v>
      </c>
      <c r="D4" s="10" t="s">
        <v>17</v>
      </c>
      <c r="E4" s="36" t="s">
        <v>92</v>
      </c>
      <c r="F4" s="36"/>
      <c r="G4" s="8" t="s">
        <v>43</v>
      </c>
      <c r="H4" s="8" t="s">
        <v>28</v>
      </c>
      <c r="I4" s="8" t="s">
        <v>30</v>
      </c>
      <c r="J4" s="8" t="s">
        <v>139</v>
      </c>
      <c r="K4" s="8" t="s">
        <v>140</v>
      </c>
      <c r="L4" s="22" t="s">
        <v>36</v>
      </c>
      <c r="M4" s="22" t="s">
        <v>64</v>
      </c>
      <c r="N4" s="22" t="s">
        <v>36</v>
      </c>
      <c r="O4" s="22" t="s">
        <v>64</v>
      </c>
      <c r="P4" s="22" t="s">
        <v>36</v>
      </c>
      <c r="Q4" s="22" t="s">
        <v>64</v>
      </c>
      <c r="R4" s="22" t="s">
        <v>36</v>
      </c>
      <c r="S4" s="22" t="s">
        <v>64</v>
      </c>
      <c r="T4" s="22" t="s">
        <v>36</v>
      </c>
      <c r="U4" s="22" t="s">
        <v>64</v>
      </c>
      <c r="V4" s="22" t="s">
        <v>36</v>
      </c>
      <c r="W4" s="22" t="s">
        <v>64</v>
      </c>
      <c r="X4" s="22" t="s">
        <v>36</v>
      </c>
      <c r="Y4" s="22" t="s">
        <v>64</v>
      </c>
      <c r="Z4" s="22" t="s">
        <v>36</v>
      </c>
      <c r="AA4" s="22" t="s">
        <v>64</v>
      </c>
      <c r="AB4" s="22" t="s">
        <v>36</v>
      </c>
      <c r="AC4" s="22" t="s">
        <v>64</v>
      </c>
    </row>
    <row r="5" spans="1:29" ht="113.25" customHeight="1" x14ac:dyDescent="0.25">
      <c r="A5" s="40" t="s">
        <v>0</v>
      </c>
      <c r="B5" s="40" t="s">
        <v>18</v>
      </c>
      <c r="C5" s="7" t="s">
        <v>19</v>
      </c>
      <c r="D5" s="40" t="s">
        <v>20</v>
      </c>
      <c r="E5" s="32" t="s">
        <v>31</v>
      </c>
      <c r="F5" s="34" t="s">
        <v>58</v>
      </c>
      <c r="G5" s="38" t="s">
        <v>2</v>
      </c>
      <c r="H5" s="41" t="s">
        <v>63</v>
      </c>
      <c r="I5" s="25" t="s">
        <v>138</v>
      </c>
      <c r="J5" s="25"/>
      <c r="K5" s="25" t="e">
        <f>+(J5/J7)*100</f>
        <v>#DIV/0!</v>
      </c>
      <c r="L5" s="25"/>
      <c r="M5" s="25" t="e">
        <f>+(L5/L7)*100</f>
        <v>#DIV/0!</v>
      </c>
      <c r="N5" s="25"/>
      <c r="O5" s="25" t="e">
        <f>+(N5/N7)*100</f>
        <v>#DIV/0!</v>
      </c>
      <c r="P5" s="25"/>
      <c r="Q5" s="25" t="e">
        <f>+(P5/P7)*100</f>
        <v>#DIV/0!</v>
      </c>
      <c r="R5" s="25"/>
      <c r="S5" s="25" t="e">
        <f>+(R5/R7)*100</f>
        <v>#DIV/0!</v>
      </c>
      <c r="T5" s="25"/>
      <c r="U5" s="25" t="e">
        <f>+(T5/T7)*100</f>
        <v>#DIV/0!</v>
      </c>
      <c r="V5" s="25"/>
      <c r="W5" s="25" t="e">
        <f>+(V5/V7)*100</f>
        <v>#DIV/0!</v>
      </c>
      <c r="X5" s="25"/>
      <c r="Y5" s="25" t="e">
        <f>+(X5/X7)*100</f>
        <v>#DIV/0!</v>
      </c>
      <c r="Z5" s="25"/>
      <c r="AA5" s="25" t="e">
        <f>+(Z5/Z7)*100</f>
        <v>#DIV/0!</v>
      </c>
      <c r="AB5" s="25"/>
      <c r="AC5" s="25" t="e">
        <f>+(AB5/AB7)*100</f>
        <v>#DIV/0!</v>
      </c>
    </row>
    <row r="6" spans="1:29" ht="85.5" customHeight="1" x14ac:dyDescent="0.25">
      <c r="A6" s="40"/>
      <c r="B6" s="40"/>
      <c r="C6" s="11" t="s">
        <v>33</v>
      </c>
      <c r="D6" s="40"/>
      <c r="E6" s="33"/>
      <c r="F6" s="35"/>
      <c r="G6" s="39"/>
      <c r="H6" s="30"/>
      <c r="I6" s="30"/>
      <c r="J6" s="26"/>
      <c r="K6" s="30"/>
      <c r="L6" s="26"/>
      <c r="M6" s="30"/>
      <c r="N6" s="26"/>
      <c r="O6" s="30"/>
      <c r="P6" s="26"/>
      <c r="Q6" s="30"/>
      <c r="R6" s="26"/>
      <c r="S6" s="30"/>
      <c r="T6" s="26"/>
      <c r="U6" s="30"/>
      <c r="V6" s="26"/>
      <c r="W6" s="30"/>
      <c r="X6" s="26"/>
      <c r="Y6" s="30"/>
      <c r="Z6" s="26"/>
      <c r="AA6" s="30"/>
      <c r="AB6" s="26"/>
      <c r="AC6" s="30"/>
    </row>
    <row r="7" spans="1:29" ht="80.25" customHeight="1" x14ac:dyDescent="0.25">
      <c r="A7" s="40"/>
      <c r="B7" s="40"/>
      <c r="C7" s="7" t="s">
        <v>21</v>
      </c>
      <c r="D7" s="40"/>
      <c r="E7" s="32" t="s">
        <v>32</v>
      </c>
      <c r="F7" s="34" t="s">
        <v>53</v>
      </c>
      <c r="G7" s="38" t="s">
        <v>3</v>
      </c>
      <c r="H7" s="30"/>
      <c r="I7" s="30"/>
      <c r="J7" s="25"/>
      <c r="K7" s="30"/>
      <c r="L7" s="25"/>
      <c r="M7" s="30"/>
      <c r="N7" s="25"/>
      <c r="O7" s="30"/>
      <c r="P7" s="25"/>
      <c r="Q7" s="30"/>
      <c r="R7" s="25"/>
      <c r="S7" s="30"/>
      <c r="T7" s="25"/>
      <c r="U7" s="30"/>
      <c r="V7" s="25"/>
      <c r="W7" s="30"/>
      <c r="X7" s="25"/>
      <c r="Y7" s="30"/>
      <c r="Z7" s="25"/>
      <c r="AA7" s="30"/>
      <c r="AB7" s="25"/>
      <c r="AC7" s="30"/>
    </row>
    <row r="8" spans="1:29" ht="93.75" customHeight="1" x14ac:dyDescent="0.25">
      <c r="A8" s="40"/>
      <c r="B8" s="40"/>
      <c r="C8" s="7" t="s">
        <v>22</v>
      </c>
      <c r="D8" s="40"/>
      <c r="E8" s="33"/>
      <c r="F8" s="35"/>
      <c r="G8" s="39"/>
      <c r="H8" s="26"/>
      <c r="I8" s="26"/>
      <c r="J8" s="26"/>
      <c r="K8" s="26"/>
      <c r="L8" s="26"/>
      <c r="M8" s="26"/>
      <c r="N8" s="26"/>
      <c r="O8" s="26"/>
      <c r="P8" s="26"/>
      <c r="Q8" s="26"/>
      <c r="R8" s="26"/>
      <c r="S8" s="26"/>
      <c r="T8" s="26"/>
      <c r="U8" s="26"/>
      <c r="V8" s="26"/>
      <c r="W8" s="26"/>
      <c r="X8" s="26"/>
      <c r="Y8" s="26"/>
      <c r="Z8" s="26"/>
      <c r="AA8" s="26"/>
      <c r="AB8" s="26"/>
      <c r="AC8" s="26"/>
    </row>
    <row r="9" spans="1:29" ht="113.25" customHeight="1" x14ac:dyDescent="0.25">
      <c r="A9" s="40"/>
      <c r="B9" s="40" t="s">
        <v>1</v>
      </c>
      <c r="C9" s="42" t="s">
        <v>23</v>
      </c>
      <c r="D9" s="40" t="s">
        <v>24</v>
      </c>
      <c r="E9" s="13" t="s">
        <v>37</v>
      </c>
      <c r="F9" s="14" t="s">
        <v>57</v>
      </c>
      <c r="G9" s="3" t="s">
        <v>39</v>
      </c>
      <c r="H9" s="25" t="s">
        <v>40</v>
      </c>
      <c r="I9" s="25" t="s">
        <v>138</v>
      </c>
      <c r="J9" s="3"/>
      <c r="K9" s="25" t="e">
        <f>+(J9/J10)*100</f>
        <v>#DIV/0!</v>
      </c>
      <c r="L9" s="3"/>
      <c r="M9" s="25" t="e">
        <f>+(L9/L10)*100</f>
        <v>#DIV/0!</v>
      </c>
      <c r="N9" s="3"/>
      <c r="O9" s="25" t="e">
        <f>+(N9/N10)*100</f>
        <v>#DIV/0!</v>
      </c>
      <c r="P9" s="3"/>
      <c r="Q9" s="25" t="e">
        <f>+(P9/P10)*100</f>
        <v>#DIV/0!</v>
      </c>
      <c r="R9" s="3"/>
      <c r="S9" s="25" t="e">
        <f>+(R9/R10)*100</f>
        <v>#DIV/0!</v>
      </c>
      <c r="T9" s="3"/>
      <c r="U9" s="25" t="e">
        <f>+(T9/T10)*100</f>
        <v>#DIV/0!</v>
      </c>
      <c r="V9" s="3"/>
      <c r="W9" s="25" t="e">
        <f>+(V9/V10)*100</f>
        <v>#DIV/0!</v>
      </c>
      <c r="X9" s="3"/>
      <c r="Y9" s="25" t="e">
        <f>+(X9/X10)*100</f>
        <v>#DIV/0!</v>
      </c>
      <c r="Z9" s="3"/>
      <c r="AA9" s="25" t="e">
        <f>+(Z9/Z10)*100</f>
        <v>#DIV/0!</v>
      </c>
      <c r="AB9" s="3"/>
      <c r="AC9" s="25" t="e">
        <f>+(AB9/AB10)*100</f>
        <v>#DIV/0!</v>
      </c>
    </row>
    <row r="10" spans="1:29" ht="81" customHeight="1" x14ac:dyDescent="0.25">
      <c r="A10" s="40"/>
      <c r="B10" s="40"/>
      <c r="C10" s="42"/>
      <c r="D10" s="40"/>
      <c r="E10" s="13" t="s">
        <v>38</v>
      </c>
      <c r="F10" s="14" t="s">
        <v>54</v>
      </c>
      <c r="G10" s="3" t="s">
        <v>3</v>
      </c>
      <c r="H10" s="26"/>
      <c r="I10" s="26"/>
      <c r="J10" s="3"/>
      <c r="K10" s="26"/>
      <c r="L10" s="3"/>
      <c r="M10" s="26"/>
      <c r="N10" s="3"/>
      <c r="O10" s="26"/>
      <c r="P10" s="3"/>
      <c r="Q10" s="26"/>
      <c r="R10" s="3"/>
      <c r="S10" s="26"/>
      <c r="T10" s="3"/>
      <c r="U10" s="26"/>
      <c r="V10" s="3"/>
      <c r="W10" s="26"/>
      <c r="X10" s="3"/>
      <c r="Y10" s="26"/>
      <c r="Z10" s="3"/>
      <c r="AA10" s="26"/>
      <c r="AB10" s="3"/>
      <c r="AC10" s="26"/>
    </row>
    <row r="11" spans="1:29" ht="94.5" customHeight="1" x14ac:dyDescent="0.25">
      <c r="A11" s="40"/>
      <c r="B11" s="40" t="s">
        <v>25</v>
      </c>
      <c r="C11" s="40" t="s">
        <v>26</v>
      </c>
      <c r="D11" s="40" t="s">
        <v>27</v>
      </c>
      <c r="E11" s="13" t="s">
        <v>41</v>
      </c>
      <c r="F11" s="19" t="s">
        <v>55</v>
      </c>
      <c r="G11" s="3" t="s">
        <v>44</v>
      </c>
      <c r="H11" s="25" t="s">
        <v>45</v>
      </c>
      <c r="I11" s="25" t="s">
        <v>138</v>
      </c>
      <c r="J11" s="3"/>
      <c r="K11" s="25" t="e">
        <f>+(J11/J12)*100</f>
        <v>#DIV/0!</v>
      </c>
      <c r="L11" s="3"/>
      <c r="M11" s="25" t="e">
        <f>+(L11/L12)*100</f>
        <v>#DIV/0!</v>
      </c>
      <c r="N11" s="3"/>
      <c r="O11" s="25" t="e">
        <f>+(N11/N12)*100</f>
        <v>#DIV/0!</v>
      </c>
      <c r="P11" s="3"/>
      <c r="Q11" s="25" t="e">
        <f>+(P11/P12)*100</f>
        <v>#DIV/0!</v>
      </c>
      <c r="R11" s="3"/>
      <c r="S11" s="25" t="e">
        <f>+(R11/R12)*100</f>
        <v>#DIV/0!</v>
      </c>
      <c r="T11" s="3"/>
      <c r="U11" s="25" t="e">
        <f>+(T11/T12)*100</f>
        <v>#DIV/0!</v>
      </c>
      <c r="V11" s="3"/>
      <c r="W11" s="25" t="e">
        <f>+(V11/V12)*100</f>
        <v>#DIV/0!</v>
      </c>
      <c r="X11" s="3"/>
      <c r="Y11" s="25" t="e">
        <f>+(X11/X12)*100</f>
        <v>#DIV/0!</v>
      </c>
      <c r="Z11" s="3"/>
      <c r="AA11" s="25" t="e">
        <f>+(Z11/Z12)*100</f>
        <v>#DIV/0!</v>
      </c>
      <c r="AB11" s="3"/>
      <c r="AC11" s="25" t="e">
        <f>+(AB11/AB12)*100</f>
        <v>#DIV/0!</v>
      </c>
    </row>
    <row r="12" spans="1:29" ht="99" customHeight="1" x14ac:dyDescent="0.25">
      <c r="A12" s="40"/>
      <c r="B12" s="40"/>
      <c r="C12" s="40"/>
      <c r="D12" s="40"/>
      <c r="E12" s="13" t="s">
        <v>42</v>
      </c>
      <c r="F12" s="19" t="s">
        <v>56</v>
      </c>
      <c r="G12" s="3" t="s">
        <v>3</v>
      </c>
      <c r="H12" s="26"/>
      <c r="I12" s="26"/>
      <c r="J12" s="3"/>
      <c r="K12" s="26"/>
      <c r="L12" s="3"/>
      <c r="M12" s="26"/>
      <c r="N12" s="3"/>
      <c r="O12" s="26"/>
      <c r="P12" s="3"/>
      <c r="Q12" s="26"/>
      <c r="R12" s="3"/>
      <c r="S12" s="26"/>
      <c r="T12" s="3"/>
      <c r="U12" s="26"/>
      <c r="V12" s="3"/>
      <c r="W12" s="26"/>
      <c r="X12" s="3"/>
      <c r="Y12" s="26"/>
      <c r="Z12" s="3"/>
      <c r="AA12" s="26"/>
      <c r="AB12" s="3"/>
      <c r="AC12" s="26"/>
    </row>
    <row r="15" spans="1:29" x14ac:dyDescent="0.25">
      <c r="A15" s="6"/>
    </row>
    <row r="16" spans="1:29" x14ac:dyDescent="0.25">
      <c r="A16" s="6"/>
    </row>
    <row r="17" spans="1:1" x14ac:dyDescent="0.25">
      <c r="A17" s="6"/>
    </row>
  </sheetData>
  <mergeCells count="84">
    <mergeCell ref="H5:H8"/>
    <mergeCell ref="B9:B10"/>
    <mergeCell ref="C9:C10"/>
    <mergeCell ref="D9:D10"/>
    <mergeCell ref="B11:B12"/>
    <mergeCell ref="C11:C12"/>
    <mergeCell ref="D11:D12"/>
    <mergeCell ref="H9:H10"/>
    <mergeCell ref="H11:H12"/>
    <mergeCell ref="A3:D3"/>
    <mergeCell ref="L3:M3"/>
    <mergeCell ref="L5:L6"/>
    <mergeCell ref="L7:L8"/>
    <mergeCell ref="M5:M8"/>
    <mergeCell ref="E5:E6"/>
    <mergeCell ref="E7:E8"/>
    <mergeCell ref="F5:F6"/>
    <mergeCell ref="E4:F4"/>
    <mergeCell ref="E3:J3"/>
    <mergeCell ref="F7:F8"/>
    <mergeCell ref="G5:G6"/>
    <mergeCell ref="G7:G8"/>
    <mergeCell ref="A5:A12"/>
    <mergeCell ref="B5:B8"/>
    <mergeCell ref="D5:D8"/>
    <mergeCell ref="N3:O3"/>
    <mergeCell ref="N5:N6"/>
    <mergeCell ref="O5:O8"/>
    <mergeCell ref="N7:N8"/>
    <mergeCell ref="I5:I8"/>
    <mergeCell ref="J5:J6"/>
    <mergeCell ref="J7:J8"/>
    <mergeCell ref="P3:Q3"/>
    <mergeCell ref="R3:S3"/>
    <mergeCell ref="T3:U3"/>
    <mergeCell ref="V3:W3"/>
    <mergeCell ref="Q5:Q8"/>
    <mergeCell ref="P7:P8"/>
    <mergeCell ref="R5:R6"/>
    <mergeCell ref="S5:S8"/>
    <mergeCell ref="R7:R8"/>
    <mergeCell ref="T5:T6"/>
    <mergeCell ref="P5:P6"/>
    <mergeCell ref="U11:U12"/>
    <mergeCell ref="Z7:Z8"/>
    <mergeCell ref="U5:U8"/>
    <mergeCell ref="T7:T8"/>
    <mergeCell ref="V5:V6"/>
    <mergeCell ref="W5:W8"/>
    <mergeCell ref="V7:V8"/>
    <mergeCell ref="W11:W12"/>
    <mergeCell ref="Y11:Y12"/>
    <mergeCell ref="I11:I12"/>
    <mergeCell ref="K11:K12"/>
    <mergeCell ref="M11:M12"/>
    <mergeCell ref="O11:O12"/>
    <mergeCell ref="S11:S12"/>
    <mergeCell ref="K5:K8"/>
    <mergeCell ref="Q11:Q12"/>
    <mergeCell ref="M9:M10"/>
    <mergeCell ref="O9:O10"/>
    <mergeCell ref="Q9:Q10"/>
    <mergeCell ref="AA9:AA10"/>
    <mergeCell ref="AC9:AC10"/>
    <mergeCell ref="I9:I10"/>
    <mergeCell ref="K9:K10"/>
    <mergeCell ref="S9:S10"/>
    <mergeCell ref="U9:U10"/>
    <mergeCell ref="AA11:AA12"/>
    <mergeCell ref="AC11:AC12"/>
    <mergeCell ref="A1:K1"/>
    <mergeCell ref="AB3:AC3"/>
    <mergeCell ref="AB5:AB6"/>
    <mergeCell ref="AC5:AC8"/>
    <mergeCell ref="AB7:AB8"/>
    <mergeCell ref="W9:W10"/>
    <mergeCell ref="X3:Y3"/>
    <mergeCell ref="X5:X6"/>
    <mergeCell ref="Y5:Y8"/>
    <mergeCell ref="X7:X8"/>
    <mergeCell ref="Z3:AA3"/>
    <mergeCell ref="Z5:Z6"/>
    <mergeCell ref="AA5:AA8"/>
    <mergeCell ref="Y9:Y10"/>
  </mergeCells>
  <pageMargins left="0.25" right="0.25" top="0.75" bottom="0.75" header="0.3" footer="0.3"/>
  <pageSetup paperSize="120" scale="48" fitToWidth="0"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
  <sheetViews>
    <sheetView view="pageBreakPreview" zoomScale="60" zoomScaleNormal="80" workbookViewId="0">
      <selection activeCell="M7" sqref="M7:M8"/>
    </sheetView>
  </sheetViews>
  <sheetFormatPr baseColWidth="10" defaultRowHeight="15" x14ac:dyDescent="0.25"/>
  <cols>
    <col min="1" max="1" width="28.28515625" customWidth="1"/>
    <col min="2" max="2" width="26" customWidth="1"/>
    <col min="3" max="3" width="31.140625" customWidth="1"/>
    <col min="4" max="4" width="23" customWidth="1"/>
    <col min="5" max="5" width="4.5703125" customWidth="1"/>
    <col min="6" max="6" width="27.7109375" style="2" customWidth="1"/>
    <col min="7" max="7" width="21.5703125" customWidth="1"/>
    <col min="8" max="8" width="19.5703125" customWidth="1"/>
    <col min="9" max="9" width="20.140625" customWidth="1"/>
    <col min="10" max="10" width="15.7109375" customWidth="1"/>
    <col min="11" max="11" width="16.28515625" customWidth="1"/>
    <col min="12" max="29" width="14.42578125" customWidth="1"/>
  </cols>
  <sheetData>
    <row r="1" spans="1:29" ht="18.75" x14ac:dyDescent="0.3">
      <c r="A1" s="45" t="s">
        <v>134</v>
      </c>
      <c r="B1" s="45"/>
      <c r="C1" s="45"/>
      <c r="D1" s="45"/>
      <c r="E1" s="45"/>
      <c r="F1" s="45"/>
      <c r="G1" s="45"/>
      <c r="H1" s="45"/>
      <c r="I1" s="45"/>
      <c r="J1" s="45"/>
      <c r="K1" s="45"/>
    </row>
    <row r="3" spans="1:29" x14ac:dyDescent="0.25">
      <c r="A3" s="31" t="s">
        <v>35</v>
      </c>
      <c r="B3" s="31"/>
      <c r="C3" s="31"/>
      <c r="D3" s="31"/>
      <c r="E3" s="37" t="s">
        <v>29</v>
      </c>
      <c r="F3" s="37"/>
      <c r="G3" s="37"/>
      <c r="H3" s="37"/>
      <c r="I3" s="37"/>
      <c r="J3" s="37"/>
      <c r="K3" s="12"/>
      <c r="L3" s="28">
        <v>42916</v>
      </c>
      <c r="M3" s="29"/>
      <c r="N3" s="28">
        <v>43100</v>
      </c>
      <c r="O3" s="29"/>
      <c r="P3" s="28">
        <v>43281</v>
      </c>
      <c r="Q3" s="29"/>
      <c r="R3" s="28">
        <v>43465</v>
      </c>
      <c r="S3" s="29"/>
      <c r="T3" s="28">
        <v>43646</v>
      </c>
      <c r="U3" s="29"/>
      <c r="V3" s="28">
        <v>43830</v>
      </c>
      <c r="W3" s="29"/>
      <c r="X3" s="28">
        <v>44012</v>
      </c>
      <c r="Y3" s="29"/>
      <c r="Z3" s="28">
        <v>44196</v>
      </c>
      <c r="AA3" s="29"/>
      <c r="AB3" s="28">
        <v>44377</v>
      </c>
      <c r="AC3" s="29"/>
    </row>
    <row r="4" spans="1:29" ht="52.5" customHeight="1" x14ac:dyDescent="0.25">
      <c r="A4" s="15" t="s">
        <v>14</v>
      </c>
      <c r="B4" s="15" t="s">
        <v>15</v>
      </c>
      <c r="C4" s="15" t="s">
        <v>16</v>
      </c>
      <c r="D4" s="16" t="s">
        <v>17</v>
      </c>
      <c r="E4" s="36" t="s">
        <v>92</v>
      </c>
      <c r="F4" s="36"/>
      <c r="G4" s="17" t="s">
        <v>43</v>
      </c>
      <c r="H4" s="17" t="s">
        <v>28</v>
      </c>
      <c r="I4" s="17" t="s">
        <v>30</v>
      </c>
      <c r="J4" s="17" t="s">
        <v>141</v>
      </c>
      <c r="K4" s="17" t="s">
        <v>64</v>
      </c>
      <c r="L4" s="22" t="s">
        <v>36</v>
      </c>
      <c r="M4" s="22" t="s">
        <v>64</v>
      </c>
      <c r="N4" s="22" t="s">
        <v>36</v>
      </c>
      <c r="O4" s="22" t="s">
        <v>64</v>
      </c>
      <c r="P4" s="22" t="s">
        <v>36</v>
      </c>
      <c r="Q4" s="22" t="s">
        <v>64</v>
      </c>
      <c r="R4" s="22" t="s">
        <v>36</v>
      </c>
      <c r="S4" s="22" t="s">
        <v>64</v>
      </c>
      <c r="T4" s="22" t="s">
        <v>36</v>
      </c>
      <c r="U4" s="22" t="s">
        <v>64</v>
      </c>
      <c r="V4" s="22" t="s">
        <v>36</v>
      </c>
      <c r="W4" s="22" t="s">
        <v>64</v>
      </c>
      <c r="X4" s="22" t="s">
        <v>36</v>
      </c>
      <c r="Y4" s="22" t="s">
        <v>64</v>
      </c>
      <c r="Z4" s="22" t="s">
        <v>36</v>
      </c>
      <c r="AA4" s="22" t="s">
        <v>64</v>
      </c>
      <c r="AB4" s="22" t="s">
        <v>36</v>
      </c>
      <c r="AC4" s="22" t="s">
        <v>64</v>
      </c>
    </row>
    <row r="5" spans="1:29" ht="147.75" customHeight="1" x14ac:dyDescent="0.25">
      <c r="A5" s="40" t="s">
        <v>46</v>
      </c>
      <c r="B5" s="40" t="s">
        <v>47</v>
      </c>
      <c r="C5" s="7" t="s">
        <v>4</v>
      </c>
      <c r="D5" s="40" t="s">
        <v>50</v>
      </c>
      <c r="E5" s="18" t="s">
        <v>31</v>
      </c>
      <c r="F5" s="19" t="s">
        <v>59</v>
      </c>
      <c r="G5" s="3" t="s">
        <v>6</v>
      </c>
      <c r="H5" s="25" t="s">
        <v>34</v>
      </c>
      <c r="I5" s="25" t="s">
        <v>138</v>
      </c>
      <c r="J5" s="1"/>
      <c r="K5" s="25" t="e">
        <f>+(J5/J6)*100</f>
        <v>#DIV/0!</v>
      </c>
      <c r="L5" s="1"/>
      <c r="M5" s="43" t="e">
        <f>+(L5/L6)*100</f>
        <v>#DIV/0!</v>
      </c>
      <c r="N5" s="1"/>
      <c r="O5" s="25" t="e">
        <f>+(N5/N6)*100</f>
        <v>#DIV/0!</v>
      </c>
      <c r="P5" s="1"/>
      <c r="Q5" s="25" t="e">
        <f>+(P5/P6)*100</f>
        <v>#DIV/0!</v>
      </c>
      <c r="R5" s="1"/>
      <c r="S5" s="25" t="e">
        <f>+(R5/R6)*100</f>
        <v>#DIV/0!</v>
      </c>
      <c r="T5" s="1"/>
      <c r="U5" s="25" t="e">
        <f>+(T5/T6)*100</f>
        <v>#DIV/0!</v>
      </c>
      <c r="V5" s="1"/>
      <c r="W5" s="25" t="e">
        <f>+(V5/V6)*100</f>
        <v>#DIV/0!</v>
      </c>
      <c r="X5" s="1"/>
      <c r="Y5" s="25" t="e">
        <f>+(X5/X6)*100</f>
        <v>#DIV/0!</v>
      </c>
      <c r="Z5" s="1"/>
      <c r="AA5" s="25" t="e">
        <f>+(Z5/Z6)*100</f>
        <v>#DIV/0!</v>
      </c>
      <c r="AB5" s="1"/>
      <c r="AC5" s="25" t="e">
        <f>+(AB5/AB6)*100</f>
        <v>#DIV/0!</v>
      </c>
    </row>
    <row r="6" spans="1:29" ht="125.25" customHeight="1" x14ac:dyDescent="0.25">
      <c r="A6" s="40"/>
      <c r="B6" s="40"/>
      <c r="C6" s="7" t="s">
        <v>5</v>
      </c>
      <c r="D6" s="40"/>
      <c r="E6" s="18" t="s">
        <v>32</v>
      </c>
      <c r="F6" s="19" t="s">
        <v>60</v>
      </c>
      <c r="G6" s="3" t="s">
        <v>3</v>
      </c>
      <c r="H6" s="26"/>
      <c r="I6" s="26"/>
      <c r="J6" s="1"/>
      <c r="K6" s="26"/>
      <c r="L6" s="1"/>
      <c r="M6" s="44"/>
      <c r="N6" s="1"/>
      <c r="O6" s="26"/>
      <c r="P6" s="1"/>
      <c r="Q6" s="26"/>
      <c r="R6" s="1"/>
      <c r="S6" s="26"/>
      <c r="T6" s="1"/>
      <c r="U6" s="26"/>
      <c r="V6" s="1"/>
      <c r="W6" s="26"/>
      <c r="X6" s="1"/>
      <c r="Y6" s="26"/>
      <c r="Z6" s="1"/>
      <c r="AA6" s="26"/>
      <c r="AB6" s="1"/>
      <c r="AC6" s="26"/>
    </row>
    <row r="7" spans="1:29" ht="251.25" customHeight="1" x14ac:dyDescent="0.25">
      <c r="A7" s="40"/>
      <c r="B7" s="40" t="s">
        <v>48</v>
      </c>
      <c r="C7" s="7" t="s">
        <v>49</v>
      </c>
      <c r="D7" s="40" t="s">
        <v>51</v>
      </c>
      <c r="E7" s="18" t="s">
        <v>37</v>
      </c>
      <c r="F7" s="19" t="s">
        <v>61</v>
      </c>
      <c r="G7" s="3" t="s">
        <v>6</v>
      </c>
      <c r="H7" s="25" t="s">
        <v>40</v>
      </c>
      <c r="I7" s="25" t="s">
        <v>138</v>
      </c>
      <c r="J7" s="1"/>
      <c r="K7" s="25" t="e">
        <f>+(J7/J8)*100</f>
        <v>#DIV/0!</v>
      </c>
      <c r="L7" s="1"/>
      <c r="M7" s="25" t="e">
        <f>+(L7/L8)*100</f>
        <v>#DIV/0!</v>
      </c>
      <c r="N7" s="1"/>
      <c r="O7" s="25" t="e">
        <f>+(N7/N8)*100</f>
        <v>#DIV/0!</v>
      </c>
      <c r="P7" s="1"/>
      <c r="Q7" s="25" t="e">
        <f>+(P7/P8)*100</f>
        <v>#DIV/0!</v>
      </c>
      <c r="R7" s="1"/>
      <c r="S7" s="25" t="e">
        <f>+(R7/R8)*100</f>
        <v>#DIV/0!</v>
      </c>
      <c r="T7" s="1"/>
      <c r="U7" s="25" t="e">
        <f>+(T7/T8)*100</f>
        <v>#DIV/0!</v>
      </c>
      <c r="V7" s="1"/>
      <c r="W7" s="25" t="e">
        <f>+(V7/V8)*100</f>
        <v>#DIV/0!</v>
      </c>
      <c r="X7" s="1"/>
      <c r="Y7" s="25" t="e">
        <f>+(X7/X8)*100</f>
        <v>#DIV/0!</v>
      </c>
      <c r="Z7" s="1"/>
      <c r="AA7" s="25" t="e">
        <f>+(Z7/Z8)*100</f>
        <v>#DIV/0!</v>
      </c>
      <c r="AB7" s="1"/>
      <c r="AC7" s="25" t="e">
        <f>+(AB7/AB8)*100</f>
        <v>#DIV/0!</v>
      </c>
    </row>
    <row r="8" spans="1:29" ht="269.25" customHeight="1" x14ac:dyDescent="0.25">
      <c r="A8" s="40"/>
      <c r="B8" s="40"/>
      <c r="C8" s="11" t="s">
        <v>52</v>
      </c>
      <c r="D8" s="40"/>
      <c r="E8" s="18" t="s">
        <v>38</v>
      </c>
      <c r="F8" s="19" t="s">
        <v>62</v>
      </c>
      <c r="G8" s="3" t="s">
        <v>3</v>
      </c>
      <c r="H8" s="26"/>
      <c r="I8" s="26"/>
      <c r="J8" s="1"/>
      <c r="K8" s="26"/>
      <c r="L8" s="1"/>
      <c r="M8" s="26"/>
      <c r="N8" s="1"/>
      <c r="O8" s="26"/>
      <c r="P8" s="1"/>
      <c r="Q8" s="26"/>
      <c r="R8" s="1"/>
      <c r="S8" s="26"/>
      <c r="T8" s="1"/>
      <c r="U8" s="26"/>
      <c r="V8" s="1"/>
      <c r="W8" s="26"/>
      <c r="X8" s="1"/>
      <c r="Y8" s="26"/>
      <c r="Z8" s="1"/>
      <c r="AA8" s="26"/>
      <c r="AB8" s="1"/>
      <c r="AC8" s="26"/>
    </row>
  </sheetData>
  <mergeCells count="42">
    <mergeCell ref="A1:K1"/>
    <mergeCell ref="P3:Q3"/>
    <mergeCell ref="R3:S3"/>
    <mergeCell ref="E4:F4"/>
    <mergeCell ref="A3:D3"/>
    <mergeCell ref="E3:J3"/>
    <mergeCell ref="L3:M3"/>
    <mergeCell ref="N3:O3"/>
    <mergeCell ref="T3:U3"/>
    <mergeCell ref="V3:W3"/>
    <mergeCell ref="X3:Y3"/>
    <mergeCell ref="Z3:AA3"/>
    <mergeCell ref="AB3:AC3"/>
    <mergeCell ref="A5:A8"/>
    <mergeCell ref="B5:B6"/>
    <mergeCell ref="B7:B8"/>
    <mergeCell ref="D5:D6"/>
    <mergeCell ref="D7:D8"/>
    <mergeCell ref="AC5:AC6"/>
    <mergeCell ref="H5:H6"/>
    <mergeCell ref="I5:I6"/>
    <mergeCell ref="K5:K6"/>
    <mergeCell ref="M5:M6"/>
    <mergeCell ref="O5:O6"/>
    <mergeCell ref="Q5:Q6"/>
    <mergeCell ref="S5:S6"/>
    <mergeCell ref="U5:U6"/>
    <mergeCell ref="W5:W6"/>
    <mergeCell ref="Y5:Y6"/>
    <mergeCell ref="AA5:AA6"/>
    <mergeCell ref="AC7:AC8"/>
    <mergeCell ref="H7:H8"/>
    <mergeCell ref="I7:I8"/>
    <mergeCell ref="K7:K8"/>
    <mergeCell ref="M7:M8"/>
    <mergeCell ref="O7:O8"/>
    <mergeCell ref="Q7:Q8"/>
    <mergeCell ref="S7:S8"/>
    <mergeCell ref="U7:U8"/>
    <mergeCell ref="W7:W8"/>
    <mergeCell ref="Y7:Y8"/>
    <mergeCell ref="AA7:AA8"/>
  </mergeCells>
  <pageMargins left="0.7" right="0.7" top="0.75" bottom="0.75" header="0.3" footer="0.3"/>
  <pageSetup paperSize="120" scale="4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view="pageBreakPreview" zoomScale="60" zoomScaleNormal="80" workbookViewId="0">
      <selection activeCell="H9" sqref="H9:H10"/>
    </sheetView>
  </sheetViews>
  <sheetFormatPr baseColWidth="10" defaultRowHeight="15" x14ac:dyDescent="0.25"/>
  <cols>
    <col min="1" max="1" width="18.5703125" customWidth="1"/>
    <col min="2" max="2" width="23" customWidth="1"/>
    <col min="3" max="3" width="37.5703125" customWidth="1"/>
    <col min="4" max="4" width="29.42578125" customWidth="1"/>
    <col min="5" max="5" width="5.85546875" customWidth="1"/>
    <col min="6" max="6" width="27.7109375" customWidth="1"/>
    <col min="7" max="7" width="22.28515625" customWidth="1"/>
    <col min="8" max="8" width="19.28515625" customWidth="1"/>
    <col min="9" max="9" width="14.7109375" customWidth="1"/>
    <col min="10" max="10" width="15" customWidth="1"/>
    <col min="11" max="11" width="15.7109375" customWidth="1"/>
    <col min="12" max="29" width="14.140625" customWidth="1"/>
  </cols>
  <sheetData>
    <row r="1" spans="1:29" ht="18.75" x14ac:dyDescent="0.3">
      <c r="A1" s="45" t="s">
        <v>135</v>
      </c>
      <c r="B1" s="45"/>
      <c r="C1" s="45"/>
      <c r="D1" s="45"/>
      <c r="E1" s="45"/>
      <c r="F1" s="45"/>
      <c r="G1" s="45"/>
      <c r="H1" s="45"/>
      <c r="I1" s="45"/>
      <c r="J1" s="45"/>
      <c r="K1" s="45"/>
    </row>
    <row r="3" spans="1:29" x14ac:dyDescent="0.25">
      <c r="A3" s="31" t="s">
        <v>35</v>
      </c>
      <c r="B3" s="31"/>
      <c r="C3" s="31"/>
      <c r="D3" s="31"/>
      <c r="E3" s="37" t="s">
        <v>29</v>
      </c>
      <c r="F3" s="37"/>
      <c r="G3" s="37"/>
      <c r="H3" s="37"/>
      <c r="I3" s="37"/>
      <c r="J3" s="37"/>
      <c r="K3" s="12"/>
      <c r="L3" s="28">
        <v>42916</v>
      </c>
      <c r="M3" s="29"/>
      <c r="N3" s="28">
        <v>43100</v>
      </c>
      <c r="O3" s="29"/>
      <c r="P3" s="28">
        <v>43281</v>
      </c>
      <c r="Q3" s="29"/>
      <c r="R3" s="28">
        <v>43465</v>
      </c>
      <c r="S3" s="29"/>
      <c r="T3" s="28">
        <v>43646</v>
      </c>
      <c r="U3" s="29"/>
      <c r="V3" s="28">
        <v>43830</v>
      </c>
      <c r="W3" s="29"/>
      <c r="X3" s="28">
        <v>44012</v>
      </c>
      <c r="Y3" s="29"/>
      <c r="Z3" s="28">
        <v>44196</v>
      </c>
      <c r="AA3" s="29"/>
      <c r="AB3" s="28">
        <v>44377</v>
      </c>
      <c r="AC3" s="29"/>
    </row>
    <row r="4" spans="1:29" ht="68.25" customHeight="1" x14ac:dyDescent="0.25">
      <c r="A4" s="15" t="s">
        <v>14</v>
      </c>
      <c r="B4" s="15" t="s">
        <v>15</v>
      </c>
      <c r="C4" s="15" t="s">
        <v>16</v>
      </c>
      <c r="D4" s="16" t="s">
        <v>17</v>
      </c>
      <c r="E4" s="36" t="s">
        <v>92</v>
      </c>
      <c r="F4" s="36"/>
      <c r="G4" s="17" t="s">
        <v>43</v>
      </c>
      <c r="H4" s="17" t="s">
        <v>28</v>
      </c>
      <c r="I4" s="17" t="s">
        <v>30</v>
      </c>
      <c r="J4" s="17" t="s">
        <v>141</v>
      </c>
      <c r="K4" s="17" t="s">
        <v>64</v>
      </c>
      <c r="L4" s="21" t="s">
        <v>36</v>
      </c>
      <c r="M4" s="21" t="s">
        <v>64</v>
      </c>
      <c r="N4" s="21" t="s">
        <v>36</v>
      </c>
      <c r="O4" s="21" t="s">
        <v>64</v>
      </c>
      <c r="P4" s="21" t="s">
        <v>36</v>
      </c>
      <c r="Q4" s="21" t="s">
        <v>64</v>
      </c>
      <c r="R4" s="21" t="s">
        <v>36</v>
      </c>
      <c r="S4" s="21" t="s">
        <v>64</v>
      </c>
      <c r="T4" s="21" t="s">
        <v>36</v>
      </c>
      <c r="U4" s="21" t="s">
        <v>64</v>
      </c>
      <c r="V4" s="21" t="s">
        <v>36</v>
      </c>
      <c r="W4" s="21" t="s">
        <v>64</v>
      </c>
      <c r="X4" s="21" t="s">
        <v>36</v>
      </c>
      <c r="Y4" s="21" t="s">
        <v>64</v>
      </c>
      <c r="Z4" s="21" t="s">
        <v>36</v>
      </c>
      <c r="AA4" s="21" t="s">
        <v>64</v>
      </c>
      <c r="AB4" s="21" t="s">
        <v>36</v>
      </c>
      <c r="AC4" s="21" t="s">
        <v>64</v>
      </c>
    </row>
    <row r="5" spans="1:29" ht="87.75" customHeight="1" x14ac:dyDescent="0.25">
      <c r="A5" s="49" t="s">
        <v>65</v>
      </c>
      <c r="B5" s="49" t="s">
        <v>66</v>
      </c>
      <c r="C5" s="38" t="s">
        <v>67</v>
      </c>
      <c r="D5" s="47" t="s">
        <v>71</v>
      </c>
      <c r="E5" s="20" t="s">
        <v>31</v>
      </c>
      <c r="F5" s="4" t="s">
        <v>72</v>
      </c>
      <c r="G5" s="23" t="s">
        <v>7</v>
      </c>
      <c r="H5" s="25" t="s">
        <v>34</v>
      </c>
      <c r="I5" s="25" t="s">
        <v>138</v>
      </c>
      <c r="J5" s="23"/>
      <c r="K5" s="25" t="e">
        <f>+(J5/J6)*100</f>
        <v>#DIV/0!</v>
      </c>
      <c r="L5" s="23"/>
      <c r="M5" s="25" t="e">
        <f>+(L5/L6)*100</f>
        <v>#DIV/0!</v>
      </c>
      <c r="N5" s="23"/>
      <c r="O5" s="25" t="e">
        <f>+(N5/N6)*100</f>
        <v>#DIV/0!</v>
      </c>
      <c r="P5" s="23"/>
      <c r="Q5" s="25" t="e">
        <f>+(P5/P6)*100</f>
        <v>#DIV/0!</v>
      </c>
      <c r="R5" s="23"/>
      <c r="S5" s="25" t="e">
        <f>+(R5/R6)*100</f>
        <v>#DIV/0!</v>
      </c>
      <c r="T5" s="23"/>
      <c r="U5" s="25" t="e">
        <f>+(T5/T6)*100</f>
        <v>#DIV/0!</v>
      </c>
      <c r="V5" s="23"/>
      <c r="W5" s="25" t="e">
        <f>+(V5/V6)*100</f>
        <v>#DIV/0!</v>
      </c>
      <c r="X5" s="23"/>
      <c r="Y5" s="25" t="e">
        <f>+(X5/X6)*100</f>
        <v>#DIV/0!</v>
      </c>
      <c r="Z5" s="23"/>
      <c r="AA5" s="25" t="e">
        <f>+(Z5/Z6)*100</f>
        <v>#DIV/0!</v>
      </c>
      <c r="AB5" s="23"/>
      <c r="AC5" s="25" t="e">
        <f>+(AB5/AB6)*100</f>
        <v>#DIV/0!</v>
      </c>
    </row>
    <row r="6" spans="1:29" ht="69.75" customHeight="1" x14ac:dyDescent="0.25">
      <c r="A6" s="49"/>
      <c r="B6" s="49"/>
      <c r="C6" s="46"/>
      <c r="D6" s="48"/>
      <c r="E6" s="20" t="s">
        <v>32</v>
      </c>
      <c r="F6" s="4" t="s">
        <v>74</v>
      </c>
      <c r="G6" s="23" t="s">
        <v>3</v>
      </c>
      <c r="H6" s="26"/>
      <c r="I6" s="26"/>
      <c r="J6" s="23"/>
      <c r="K6" s="26"/>
      <c r="L6" s="23"/>
      <c r="M6" s="26"/>
      <c r="N6" s="23"/>
      <c r="O6" s="26"/>
      <c r="P6" s="23"/>
      <c r="Q6" s="26"/>
      <c r="R6" s="23"/>
      <c r="S6" s="26"/>
      <c r="T6" s="23"/>
      <c r="U6" s="26"/>
      <c r="V6" s="23"/>
      <c r="W6" s="26"/>
      <c r="X6" s="23"/>
      <c r="Y6" s="26"/>
      <c r="Z6" s="23"/>
      <c r="AA6" s="26"/>
      <c r="AB6" s="23"/>
      <c r="AC6" s="26"/>
    </row>
    <row r="7" spans="1:29" ht="83.25" customHeight="1" x14ac:dyDescent="0.25">
      <c r="A7" s="49"/>
      <c r="B7" s="49"/>
      <c r="C7" s="38" t="s">
        <v>68</v>
      </c>
      <c r="D7" s="47" t="s">
        <v>69</v>
      </c>
      <c r="E7" s="20" t="s">
        <v>37</v>
      </c>
      <c r="F7" s="4" t="s">
        <v>73</v>
      </c>
      <c r="G7" s="4" t="s">
        <v>76</v>
      </c>
      <c r="H7" s="25" t="s">
        <v>40</v>
      </c>
      <c r="I7" s="25" t="s">
        <v>138</v>
      </c>
      <c r="J7" s="3"/>
      <c r="K7" s="25" t="e">
        <f>+(J7/J8)*100</f>
        <v>#DIV/0!</v>
      </c>
      <c r="L7" s="3"/>
      <c r="M7" s="25" t="e">
        <f>+(L7/L8)*100</f>
        <v>#DIV/0!</v>
      </c>
      <c r="N7" s="3"/>
      <c r="O7" s="25" t="e">
        <f>+(N7/N8)*100</f>
        <v>#DIV/0!</v>
      </c>
      <c r="P7" s="3"/>
      <c r="Q7" s="25" t="e">
        <f>+(P7/P8)*100</f>
        <v>#DIV/0!</v>
      </c>
      <c r="R7" s="3"/>
      <c r="S7" s="25" t="e">
        <f>+(R7/R8)*100</f>
        <v>#DIV/0!</v>
      </c>
      <c r="T7" s="3"/>
      <c r="U7" s="25" t="e">
        <f>+(T7/T8)*100</f>
        <v>#DIV/0!</v>
      </c>
      <c r="V7" s="3"/>
      <c r="W7" s="25" t="e">
        <f>+(V7/V8)*100</f>
        <v>#DIV/0!</v>
      </c>
      <c r="X7" s="23"/>
      <c r="Y7" s="25" t="e">
        <f>+(X7/X8)*100</f>
        <v>#DIV/0!</v>
      </c>
      <c r="Z7" s="23"/>
      <c r="AA7" s="25" t="e">
        <f>+(Z7/Z8)*100</f>
        <v>#DIV/0!</v>
      </c>
      <c r="AB7" s="23"/>
      <c r="AC7" s="25" t="e">
        <f>+(AB7/AB8)*100</f>
        <v>#DIV/0!</v>
      </c>
    </row>
    <row r="8" spans="1:29" ht="72.75" customHeight="1" x14ac:dyDescent="0.25">
      <c r="A8" s="49"/>
      <c r="B8" s="49"/>
      <c r="C8" s="46"/>
      <c r="D8" s="48"/>
      <c r="E8" s="20" t="s">
        <v>38</v>
      </c>
      <c r="F8" s="4" t="s">
        <v>75</v>
      </c>
      <c r="G8" s="4" t="s">
        <v>76</v>
      </c>
      <c r="H8" s="26"/>
      <c r="I8" s="26"/>
      <c r="J8" s="3"/>
      <c r="K8" s="26"/>
      <c r="L8" s="3"/>
      <c r="M8" s="26"/>
      <c r="N8" s="3"/>
      <c r="O8" s="26"/>
      <c r="P8" s="3"/>
      <c r="Q8" s="26"/>
      <c r="R8" s="3"/>
      <c r="S8" s="26"/>
      <c r="T8" s="3"/>
      <c r="U8" s="26"/>
      <c r="V8" s="3"/>
      <c r="W8" s="26"/>
      <c r="X8" s="23"/>
      <c r="Y8" s="26"/>
      <c r="Z8" s="23"/>
      <c r="AA8" s="26"/>
      <c r="AB8" s="23"/>
      <c r="AC8" s="26"/>
    </row>
    <row r="9" spans="1:29" ht="60.75" customHeight="1" x14ac:dyDescent="0.25">
      <c r="A9" s="49"/>
      <c r="B9" s="49"/>
      <c r="C9" s="38" t="s">
        <v>82</v>
      </c>
      <c r="D9" s="47" t="s">
        <v>70</v>
      </c>
      <c r="E9" s="20" t="s">
        <v>41</v>
      </c>
      <c r="F9" s="4" t="s">
        <v>77</v>
      </c>
      <c r="G9" s="4" t="s">
        <v>79</v>
      </c>
      <c r="H9" s="25" t="s">
        <v>45</v>
      </c>
      <c r="I9" s="25" t="s">
        <v>138</v>
      </c>
      <c r="J9" s="23"/>
      <c r="K9" s="25" t="e">
        <f>+(J9/J10)*100</f>
        <v>#DIV/0!</v>
      </c>
      <c r="L9" s="23"/>
      <c r="M9" s="25" t="e">
        <f>+(L9/L10)*100</f>
        <v>#DIV/0!</v>
      </c>
      <c r="N9" s="23"/>
      <c r="O9" s="25" t="e">
        <f>+(N9/N10)*100</f>
        <v>#DIV/0!</v>
      </c>
      <c r="P9" s="23"/>
      <c r="Q9" s="25" t="e">
        <f>+(P9/P10)*100</f>
        <v>#DIV/0!</v>
      </c>
      <c r="R9" s="23"/>
      <c r="S9" s="25" t="e">
        <f>+(R9/R10)*100</f>
        <v>#DIV/0!</v>
      </c>
      <c r="T9" s="23"/>
      <c r="U9" s="25" t="e">
        <f>+(T9/T10)*100</f>
        <v>#DIV/0!</v>
      </c>
      <c r="V9" s="23"/>
      <c r="W9" s="25" t="e">
        <f>+(V9/V10)*100</f>
        <v>#DIV/0!</v>
      </c>
      <c r="X9" s="23"/>
      <c r="Y9" s="25" t="e">
        <f>+(X9/X10)*100</f>
        <v>#DIV/0!</v>
      </c>
      <c r="Z9" s="23"/>
      <c r="AA9" s="25" t="e">
        <f>+(Z9/Z10)*100</f>
        <v>#DIV/0!</v>
      </c>
      <c r="AB9" s="23"/>
      <c r="AC9" s="25" t="e">
        <f>+(AB9/AB10)*100</f>
        <v>#DIV/0!</v>
      </c>
    </row>
    <row r="10" spans="1:29" ht="60.75" customHeight="1" x14ac:dyDescent="0.25">
      <c r="A10" s="49"/>
      <c r="B10" s="49"/>
      <c r="C10" s="46"/>
      <c r="D10" s="48"/>
      <c r="E10" s="20" t="s">
        <v>42</v>
      </c>
      <c r="F10" s="4" t="s">
        <v>78</v>
      </c>
      <c r="G10" s="23" t="s">
        <v>3</v>
      </c>
      <c r="H10" s="26"/>
      <c r="I10" s="26"/>
      <c r="J10" s="23"/>
      <c r="K10" s="26"/>
      <c r="L10" s="23"/>
      <c r="M10" s="26"/>
      <c r="N10" s="23"/>
      <c r="O10" s="26"/>
      <c r="P10" s="23"/>
      <c r="Q10" s="26"/>
      <c r="R10" s="23"/>
      <c r="S10" s="26"/>
      <c r="T10" s="23"/>
      <c r="U10" s="26"/>
      <c r="V10" s="23"/>
      <c r="W10" s="26"/>
      <c r="X10" s="23"/>
      <c r="Y10" s="26"/>
      <c r="Z10" s="23"/>
      <c r="AA10" s="26"/>
      <c r="AB10" s="23"/>
      <c r="AC10" s="26"/>
    </row>
    <row r="13" spans="1:29" x14ac:dyDescent="0.25">
      <c r="A13" s="6"/>
    </row>
  </sheetData>
  <mergeCells count="57">
    <mergeCell ref="A1:K1"/>
    <mergeCell ref="AB3:AC3"/>
    <mergeCell ref="E4:F4"/>
    <mergeCell ref="A3:D3"/>
    <mergeCell ref="E3:J3"/>
    <mergeCell ref="L3:M3"/>
    <mergeCell ref="N3:O3"/>
    <mergeCell ref="P3:Q3"/>
    <mergeCell ref="R3:S3"/>
    <mergeCell ref="I9:I10"/>
    <mergeCell ref="T3:U3"/>
    <mergeCell ref="V3:W3"/>
    <mergeCell ref="X3:Y3"/>
    <mergeCell ref="Z3:AA3"/>
    <mergeCell ref="W5:W6"/>
    <mergeCell ref="Y5:Y6"/>
    <mergeCell ref="AA5:AA6"/>
    <mergeCell ref="Q7:Q8"/>
    <mergeCell ref="S7:S8"/>
    <mergeCell ref="U7:U8"/>
    <mergeCell ref="W7:W8"/>
    <mergeCell ref="Y7:Y8"/>
    <mergeCell ref="AA7:AA8"/>
    <mergeCell ref="W9:W10"/>
    <mergeCell ref="Y9:Y10"/>
    <mergeCell ref="A5:A10"/>
    <mergeCell ref="B5:B10"/>
    <mergeCell ref="C5:C6"/>
    <mergeCell ref="D5:D6"/>
    <mergeCell ref="H5:H6"/>
    <mergeCell ref="C9:C10"/>
    <mergeCell ref="D9:D10"/>
    <mergeCell ref="H9:H10"/>
    <mergeCell ref="AC5:AC6"/>
    <mergeCell ref="C7:C8"/>
    <mergeCell ref="D7:D8"/>
    <mergeCell ref="H7:H8"/>
    <mergeCell ref="K5:K6"/>
    <mergeCell ref="M5:M6"/>
    <mergeCell ref="O5:O6"/>
    <mergeCell ref="Q5:Q6"/>
    <mergeCell ref="S5:S6"/>
    <mergeCell ref="U5:U6"/>
    <mergeCell ref="I5:I6"/>
    <mergeCell ref="AC7:AC8"/>
    <mergeCell ref="I7:I8"/>
    <mergeCell ref="K7:K8"/>
    <mergeCell ref="M7:M8"/>
    <mergeCell ref="O7:O8"/>
    <mergeCell ref="AA9:AA10"/>
    <mergeCell ref="AC9:AC10"/>
    <mergeCell ref="K9:K10"/>
    <mergeCell ref="M9:M10"/>
    <mergeCell ref="O9:O10"/>
    <mergeCell ref="Q9:Q10"/>
    <mergeCell ref="S9:S10"/>
    <mergeCell ref="U9:U10"/>
  </mergeCells>
  <pageMargins left="0.7" right="0.7" top="0.75" bottom="0.75" header="0.3" footer="0.3"/>
  <pageSetup paperSize="120"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view="pageBreakPreview" topLeftCell="A4" zoomScale="60" zoomScaleNormal="80" workbookViewId="0">
      <selection activeCell="M7" sqref="M7:M8"/>
    </sheetView>
  </sheetViews>
  <sheetFormatPr baseColWidth="10" defaultRowHeight="15" x14ac:dyDescent="0.25"/>
  <cols>
    <col min="1" max="1" width="24" customWidth="1"/>
    <col min="2" max="2" width="37.85546875" customWidth="1"/>
    <col min="3" max="3" width="38" customWidth="1"/>
    <col min="4" max="4" width="42.28515625" customWidth="1"/>
    <col min="5" max="5" width="5.42578125" customWidth="1"/>
    <col min="6" max="6" width="36.7109375" style="2" customWidth="1"/>
    <col min="7" max="7" width="21.7109375" customWidth="1"/>
    <col min="8" max="8" width="19.28515625" customWidth="1"/>
    <col min="9" max="9" width="19.42578125" customWidth="1"/>
    <col min="10" max="10" width="16.85546875" customWidth="1"/>
    <col min="11" max="11" width="14" customWidth="1"/>
    <col min="12" max="29" width="13.28515625" customWidth="1"/>
  </cols>
  <sheetData>
    <row r="1" spans="1:29" ht="18.75" x14ac:dyDescent="0.3">
      <c r="A1" s="45" t="s">
        <v>136</v>
      </c>
      <c r="B1" s="45"/>
      <c r="C1" s="45"/>
      <c r="D1" s="45"/>
      <c r="E1" s="45"/>
      <c r="F1" s="45"/>
      <c r="G1" s="45"/>
      <c r="H1" s="45"/>
      <c r="I1" s="45"/>
    </row>
    <row r="3" spans="1:29" x14ac:dyDescent="0.25">
      <c r="A3" s="31" t="s">
        <v>35</v>
      </c>
      <c r="B3" s="31"/>
      <c r="C3" s="31"/>
      <c r="D3" s="31"/>
      <c r="E3" s="37" t="s">
        <v>29</v>
      </c>
      <c r="F3" s="37"/>
      <c r="G3" s="37"/>
      <c r="H3" s="37"/>
      <c r="I3" s="37"/>
      <c r="J3" s="37"/>
      <c r="K3" s="12"/>
      <c r="L3" s="28">
        <v>42916</v>
      </c>
      <c r="M3" s="29"/>
      <c r="N3" s="28">
        <v>43100</v>
      </c>
      <c r="O3" s="29"/>
      <c r="P3" s="28">
        <v>43281</v>
      </c>
      <c r="Q3" s="29"/>
      <c r="R3" s="28">
        <v>43465</v>
      </c>
      <c r="S3" s="29"/>
      <c r="T3" s="28">
        <v>43646</v>
      </c>
      <c r="U3" s="29"/>
      <c r="V3" s="28">
        <v>43830</v>
      </c>
      <c r="W3" s="29"/>
      <c r="X3" s="28">
        <v>44012</v>
      </c>
      <c r="Y3" s="29"/>
      <c r="Z3" s="28">
        <v>44196</v>
      </c>
      <c r="AA3" s="29"/>
      <c r="AB3" s="28">
        <v>44377</v>
      </c>
      <c r="AC3" s="29"/>
    </row>
    <row r="4" spans="1:29" ht="65.25" customHeight="1" x14ac:dyDescent="0.25">
      <c r="A4" s="15" t="s">
        <v>14</v>
      </c>
      <c r="B4" s="15" t="s">
        <v>15</v>
      </c>
      <c r="C4" s="15" t="s">
        <v>16</v>
      </c>
      <c r="D4" s="16" t="s">
        <v>17</v>
      </c>
      <c r="E4" s="36" t="s">
        <v>92</v>
      </c>
      <c r="F4" s="36"/>
      <c r="G4" s="17" t="s">
        <v>43</v>
      </c>
      <c r="H4" s="17" t="s">
        <v>28</v>
      </c>
      <c r="I4" s="17" t="s">
        <v>30</v>
      </c>
      <c r="J4" s="17" t="s">
        <v>139</v>
      </c>
      <c r="K4" s="17" t="s">
        <v>140</v>
      </c>
      <c r="L4" s="21" t="s">
        <v>36</v>
      </c>
      <c r="M4" s="21" t="s">
        <v>64</v>
      </c>
      <c r="N4" s="21" t="s">
        <v>36</v>
      </c>
      <c r="O4" s="21" t="s">
        <v>64</v>
      </c>
      <c r="P4" s="21" t="s">
        <v>36</v>
      </c>
      <c r="Q4" s="21" t="s">
        <v>64</v>
      </c>
      <c r="R4" s="21" t="s">
        <v>36</v>
      </c>
      <c r="S4" s="21" t="s">
        <v>64</v>
      </c>
      <c r="T4" s="21" t="s">
        <v>36</v>
      </c>
      <c r="U4" s="21" t="s">
        <v>64</v>
      </c>
      <c r="V4" s="21" t="s">
        <v>36</v>
      </c>
      <c r="W4" s="21" t="s">
        <v>64</v>
      </c>
      <c r="X4" s="21" t="s">
        <v>36</v>
      </c>
      <c r="Y4" s="21" t="s">
        <v>64</v>
      </c>
      <c r="Z4" s="21" t="s">
        <v>36</v>
      </c>
      <c r="AA4" s="21" t="s">
        <v>64</v>
      </c>
      <c r="AB4" s="21" t="s">
        <v>36</v>
      </c>
      <c r="AC4" s="21" t="s">
        <v>64</v>
      </c>
    </row>
    <row r="5" spans="1:29" ht="33.75" customHeight="1" x14ac:dyDescent="0.25">
      <c r="A5" s="40" t="s">
        <v>8</v>
      </c>
      <c r="B5" s="38" t="s">
        <v>100</v>
      </c>
      <c r="C5" s="38" t="s">
        <v>98</v>
      </c>
      <c r="D5" s="38" t="s">
        <v>94</v>
      </c>
      <c r="E5" s="20" t="s">
        <v>31</v>
      </c>
      <c r="F5" s="5" t="s">
        <v>95</v>
      </c>
      <c r="G5" s="25" t="s">
        <v>3</v>
      </c>
      <c r="H5" s="25" t="s">
        <v>34</v>
      </c>
      <c r="I5" s="25" t="s">
        <v>138</v>
      </c>
      <c r="J5" s="3"/>
      <c r="K5" s="25" t="e">
        <f>+(J5/J6)*100</f>
        <v>#DIV/0!</v>
      </c>
      <c r="L5" s="3"/>
      <c r="M5" s="25" t="e">
        <f>+(L5/L6)*100</f>
        <v>#DIV/0!</v>
      </c>
      <c r="N5" s="3"/>
      <c r="O5" s="25" t="e">
        <f>+(N5/N6)*100</f>
        <v>#DIV/0!</v>
      </c>
      <c r="P5" s="3"/>
      <c r="Q5" s="25" t="e">
        <f>+(P5/P6)*100</f>
        <v>#DIV/0!</v>
      </c>
      <c r="R5" s="3"/>
      <c r="S5" s="25" t="e">
        <f>+(R5/R6)*100</f>
        <v>#DIV/0!</v>
      </c>
      <c r="T5" s="3"/>
      <c r="U5" s="25" t="e">
        <f>+(T5/T6)*100</f>
        <v>#DIV/0!</v>
      </c>
      <c r="V5" s="3"/>
      <c r="W5" s="25" t="e">
        <f>+(V5/V6)*100</f>
        <v>#DIV/0!</v>
      </c>
      <c r="X5" s="3"/>
      <c r="Y5" s="25" t="e">
        <f>+(X5/X6)*100</f>
        <v>#DIV/0!</v>
      </c>
      <c r="Z5" s="3"/>
      <c r="AA5" s="25" t="e">
        <f>+(Z5/Z6)*100</f>
        <v>#DIV/0!</v>
      </c>
      <c r="AB5" s="3"/>
      <c r="AC5" s="25" t="e">
        <f>+(AB5/AB6)*100</f>
        <v>#DIV/0!</v>
      </c>
    </row>
    <row r="6" spans="1:29" ht="35.25" customHeight="1" x14ac:dyDescent="0.25">
      <c r="A6" s="40"/>
      <c r="B6" s="51"/>
      <c r="C6" s="46"/>
      <c r="D6" s="46"/>
      <c r="E6" s="20" t="s">
        <v>32</v>
      </c>
      <c r="F6" s="5" t="s">
        <v>96</v>
      </c>
      <c r="G6" s="26"/>
      <c r="H6" s="26"/>
      <c r="I6" s="26"/>
      <c r="J6" s="3"/>
      <c r="K6" s="26"/>
      <c r="L6" s="3"/>
      <c r="M6" s="26"/>
      <c r="N6" s="3"/>
      <c r="O6" s="26"/>
      <c r="P6" s="3"/>
      <c r="Q6" s="26"/>
      <c r="R6" s="3"/>
      <c r="S6" s="26"/>
      <c r="T6" s="3"/>
      <c r="U6" s="26"/>
      <c r="V6" s="3"/>
      <c r="W6" s="26"/>
      <c r="X6" s="3"/>
      <c r="Y6" s="26"/>
      <c r="Z6" s="3"/>
      <c r="AA6" s="26"/>
      <c r="AB6" s="3"/>
      <c r="AC6" s="26"/>
    </row>
    <row r="7" spans="1:29" ht="30.75" customHeight="1" x14ac:dyDescent="0.25">
      <c r="A7" s="40"/>
      <c r="B7" s="51"/>
      <c r="C7" s="38" t="s">
        <v>99</v>
      </c>
      <c r="D7" s="50" t="s">
        <v>89</v>
      </c>
      <c r="E7" s="20" t="s">
        <v>37</v>
      </c>
      <c r="F7" s="5" t="s">
        <v>97</v>
      </c>
      <c r="G7" s="25" t="s">
        <v>3</v>
      </c>
      <c r="H7" s="25" t="s">
        <v>40</v>
      </c>
      <c r="I7" s="25" t="s">
        <v>138</v>
      </c>
      <c r="J7" s="3"/>
      <c r="K7" s="25" t="e">
        <f>+(J7/J8)*100</f>
        <v>#DIV/0!</v>
      </c>
      <c r="L7" s="3"/>
      <c r="M7" s="25" t="e">
        <f>+(L7/L8)*100</f>
        <v>#DIV/0!</v>
      </c>
      <c r="N7" s="3"/>
      <c r="O7" s="25" t="e">
        <f>+(N7/N8)*100</f>
        <v>#DIV/0!</v>
      </c>
      <c r="P7" s="3"/>
      <c r="Q7" s="25" t="e">
        <f>+(P7/P8)*100</f>
        <v>#DIV/0!</v>
      </c>
      <c r="R7" s="3"/>
      <c r="S7" s="25" t="e">
        <f>+(R7/R8)*100</f>
        <v>#DIV/0!</v>
      </c>
      <c r="T7" s="3"/>
      <c r="U7" s="25" t="e">
        <f>+(T7/T8)*100</f>
        <v>#DIV/0!</v>
      </c>
      <c r="V7" s="3"/>
      <c r="W7" s="25" t="e">
        <f>+(V7/V8)*100</f>
        <v>#DIV/0!</v>
      </c>
      <c r="X7" s="3"/>
      <c r="Y7" s="25" t="e">
        <f>+(X7/X8)*100</f>
        <v>#DIV/0!</v>
      </c>
      <c r="Z7" s="3"/>
      <c r="AA7" s="25" t="e">
        <f>+(Z7/Z8)*100</f>
        <v>#DIV/0!</v>
      </c>
      <c r="AB7" s="3"/>
      <c r="AC7" s="25" t="e">
        <f>+(AB7/AB8)*100</f>
        <v>#DIV/0!</v>
      </c>
    </row>
    <row r="8" spans="1:29" ht="37.5" customHeight="1" x14ac:dyDescent="0.25">
      <c r="A8" s="40"/>
      <c r="B8" s="46"/>
      <c r="C8" s="46"/>
      <c r="D8" s="46"/>
      <c r="E8" s="20" t="s">
        <v>38</v>
      </c>
      <c r="F8" s="5" t="s">
        <v>93</v>
      </c>
      <c r="G8" s="26"/>
      <c r="H8" s="26"/>
      <c r="I8" s="26"/>
      <c r="J8" s="3"/>
      <c r="K8" s="26"/>
      <c r="L8" s="3"/>
      <c r="M8" s="26"/>
      <c r="N8" s="3"/>
      <c r="O8" s="26"/>
      <c r="P8" s="3"/>
      <c r="Q8" s="26"/>
      <c r="R8" s="3"/>
      <c r="S8" s="26"/>
      <c r="T8" s="3"/>
      <c r="U8" s="26"/>
      <c r="V8" s="3"/>
      <c r="W8" s="26"/>
      <c r="X8" s="3"/>
      <c r="Y8" s="26"/>
      <c r="Z8" s="3"/>
      <c r="AA8" s="26"/>
      <c r="AB8" s="3"/>
      <c r="AC8" s="26"/>
    </row>
    <row r="9" spans="1:29" ht="61.5" customHeight="1" x14ac:dyDescent="0.25">
      <c r="A9" s="40"/>
      <c r="B9" s="50" t="s">
        <v>9</v>
      </c>
      <c r="C9" s="50" t="s">
        <v>83</v>
      </c>
      <c r="D9" s="38" t="s">
        <v>91</v>
      </c>
      <c r="E9" s="20" t="s">
        <v>41</v>
      </c>
      <c r="F9" s="4" t="s">
        <v>101</v>
      </c>
      <c r="G9" s="25" t="s">
        <v>3</v>
      </c>
      <c r="H9" s="25" t="s">
        <v>45</v>
      </c>
      <c r="I9" s="25" t="s">
        <v>138</v>
      </c>
      <c r="J9" s="3"/>
      <c r="K9" s="25" t="e">
        <f>+(J9/J10)*100</f>
        <v>#DIV/0!</v>
      </c>
      <c r="L9" s="3"/>
      <c r="M9" s="25" t="e">
        <f>+(L9/L10)*100</f>
        <v>#DIV/0!</v>
      </c>
      <c r="N9" s="3"/>
      <c r="O9" s="25" t="e">
        <f>+(N9/N10)*100</f>
        <v>#DIV/0!</v>
      </c>
      <c r="P9" s="3"/>
      <c r="Q9" s="25" t="e">
        <f>+(P9/P10)*100</f>
        <v>#DIV/0!</v>
      </c>
      <c r="R9" s="3"/>
      <c r="S9" s="25" t="e">
        <f>+(R9/R10)*100</f>
        <v>#DIV/0!</v>
      </c>
      <c r="T9" s="3"/>
      <c r="U9" s="25" t="e">
        <f>+(T9/T10)*100</f>
        <v>#DIV/0!</v>
      </c>
      <c r="V9" s="3"/>
      <c r="W9" s="25" t="e">
        <f>+(V9/V10)*100</f>
        <v>#DIV/0!</v>
      </c>
      <c r="X9" s="3"/>
      <c r="Y9" s="25" t="e">
        <f>+(X9/X10)*100</f>
        <v>#DIV/0!</v>
      </c>
      <c r="Z9" s="3"/>
      <c r="AA9" s="25" t="e">
        <f>+(Z9/Z10)*100</f>
        <v>#DIV/0!</v>
      </c>
      <c r="AB9" s="3"/>
      <c r="AC9" s="25" t="e">
        <f>+(AB9/AB10)*100</f>
        <v>#DIV/0!</v>
      </c>
    </row>
    <row r="10" spans="1:29" ht="57" customHeight="1" x14ac:dyDescent="0.25">
      <c r="A10" s="40"/>
      <c r="B10" s="46"/>
      <c r="C10" s="46"/>
      <c r="D10" s="39"/>
      <c r="E10" s="20" t="s">
        <v>42</v>
      </c>
      <c r="F10" s="4" t="s">
        <v>106</v>
      </c>
      <c r="G10" s="26"/>
      <c r="H10" s="26"/>
      <c r="I10" s="26"/>
      <c r="J10" s="3"/>
      <c r="K10" s="26"/>
      <c r="L10" s="3"/>
      <c r="M10" s="26"/>
      <c r="N10" s="3"/>
      <c r="O10" s="26"/>
      <c r="P10" s="3"/>
      <c r="Q10" s="26"/>
      <c r="R10" s="3"/>
      <c r="S10" s="26"/>
      <c r="T10" s="3"/>
      <c r="U10" s="26"/>
      <c r="V10" s="3"/>
      <c r="W10" s="26"/>
      <c r="X10" s="3"/>
      <c r="Y10" s="26"/>
      <c r="Z10" s="3"/>
      <c r="AA10" s="26"/>
      <c r="AB10" s="3"/>
      <c r="AC10" s="26"/>
    </row>
    <row r="11" spans="1:29" ht="84.75" customHeight="1" x14ac:dyDescent="0.25">
      <c r="A11" s="40"/>
      <c r="B11" s="50" t="s">
        <v>84</v>
      </c>
      <c r="C11" s="50" t="s">
        <v>85</v>
      </c>
      <c r="D11" s="38" t="s">
        <v>129</v>
      </c>
      <c r="E11" s="20" t="s">
        <v>80</v>
      </c>
      <c r="F11" s="4" t="s">
        <v>130</v>
      </c>
      <c r="G11" s="3" t="s">
        <v>11</v>
      </c>
      <c r="H11" s="25" t="s">
        <v>102</v>
      </c>
      <c r="I11" s="25" t="s">
        <v>138</v>
      </c>
      <c r="J11" s="3"/>
      <c r="K11" s="25" t="e">
        <f>+(J11/J12)*100</f>
        <v>#DIV/0!</v>
      </c>
      <c r="L11" s="3"/>
      <c r="M11" s="25" t="e">
        <f>+(L11/L12)*100</f>
        <v>#DIV/0!</v>
      </c>
      <c r="N11" s="3"/>
      <c r="O11" s="25" t="e">
        <f>+(N11/N12)*100</f>
        <v>#DIV/0!</v>
      </c>
      <c r="P11" s="3"/>
      <c r="Q11" s="25" t="e">
        <f>+(P11/P12)*100</f>
        <v>#DIV/0!</v>
      </c>
      <c r="R11" s="3"/>
      <c r="S11" s="25" t="e">
        <f>+(R11/R12)*100</f>
        <v>#DIV/0!</v>
      </c>
      <c r="T11" s="3"/>
      <c r="U11" s="25" t="e">
        <f>+(T11/T12)*100</f>
        <v>#DIV/0!</v>
      </c>
      <c r="V11" s="3"/>
      <c r="W11" s="25" t="e">
        <f>+(V11/V12)*100</f>
        <v>#DIV/0!</v>
      </c>
      <c r="X11" s="3"/>
      <c r="Y11" s="25" t="e">
        <f>+(X11/X12)*100</f>
        <v>#DIV/0!</v>
      </c>
      <c r="Z11" s="3"/>
      <c r="AA11" s="25" t="e">
        <f>+(Z11/Z12)*100</f>
        <v>#DIV/0!</v>
      </c>
      <c r="AB11" s="3"/>
      <c r="AC11" s="25" t="e">
        <f>+(AB11/AB12)*100</f>
        <v>#DIV/0!</v>
      </c>
    </row>
    <row r="12" spans="1:29" ht="83.25" customHeight="1" x14ac:dyDescent="0.25">
      <c r="A12" s="40"/>
      <c r="B12" s="46"/>
      <c r="C12" s="46"/>
      <c r="D12" s="39"/>
      <c r="E12" s="20" t="s">
        <v>81</v>
      </c>
      <c r="F12" s="4" t="s">
        <v>131</v>
      </c>
      <c r="G12" s="3" t="s">
        <v>3</v>
      </c>
      <c r="H12" s="26"/>
      <c r="I12" s="26"/>
      <c r="J12" s="3"/>
      <c r="K12" s="26"/>
      <c r="L12" s="3"/>
      <c r="M12" s="26"/>
      <c r="N12" s="3"/>
      <c r="O12" s="26"/>
      <c r="P12" s="3"/>
      <c r="Q12" s="26"/>
      <c r="R12" s="3"/>
      <c r="S12" s="26"/>
      <c r="T12" s="3"/>
      <c r="U12" s="26"/>
      <c r="V12" s="3"/>
      <c r="W12" s="26"/>
      <c r="X12" s="3"/>
      <c r="Y12" s="26"/>
      <c r="Z12" s="3"/>
      <c r="AA12" s="26"/>
      <c r="AB12" s="3"/>
      <c r="AC12" s="26"/>
    </row>
    <row r="13" spans="1:29" ht="39.75" customHeight="1" x14ac:dyDescent="0.25">
      <c r="A13" s="40"/>
      <c r="B13" s="50" t="s">
        <v>86</v>
      </c>
      <c r="C13" s="50" t="s">
        <v>87</v>
      </c>
      <c r="D13" s="50" t="s">
        <v>90</v>
      </c>
      <c r="E13" s="20" t="s">
        <v>103</v>
      </c>
      <c r="F13" s="5" t="s">
        <v>105</v>
      </c>
      <c r="G13" s="25" t="s">
        <v>3</v>
      </c>
      <c r="H13" s="25" t="s">
        <v>108</v>
      </c>
      <c r="I13" s="25" t="s">
        <v>138</v>
      </c>
      <c r="J13" s="3"/>
      <c r="K13" s="25" t="e">
        <f>+(J13/J14)*100</f>
        <v>#DIV/0!</v>
      </c>
      <c r="L13" s="3"/>
      <c r="M13" s="25" t="e">
        <f>+(L13/L14)*100</f>
        <v>#DIV/0!</v>
      </c>
      <c r="N13" s="3"/>
      <c r="O13" s="25" t="e">
        <f>+(N13/N14)*100</f>
        <v>#DIV/0!</v>
      </c>
      <c r="P13" s="3"/>
      <c r="Q13" s="25" t="e">
        <f>+(P13/P14)*100</f>
        <v>#DIV/0!</v>
      </c>
      <c r="R13" s="3"/>
      <c r="S13" s="25" t="e">
        <f>+(R13/R14)*100</f>
        <v>#DIV/0!</v>
      </c>
      <c r="T13" s="3"/>
      <c r="U13" s="25" t="e">
        <f>+(T13/T14)*100</f>
        <v>#DIV/0!</v>
      </c>
      <c r="V13" s="3"/>
      <c r="W13" s="25" t="e">
        <f>+(V13/V14)*100</f>
        <v>#DIV/0!</v>
      </c>
      <c r="X13" s="3"/>
      <c r="Y13" s="25" t="e">
        <f>+(X13/X14)*100</f>
        <v>#DIV/0!</v>
      </c>
      <c r="Z13" s="3"/>
      <c r="AA13" s="25" t="e">
        <f>+(Z13/Z14)*100</f>
        <v>#DIV/0!</v>
      </c>
      <c r="AB13" s="3"/>
      <c r="AC13" s="25" t="e">
        <f>+(AB13/AB14)*100</f>
        <v>#DIV/0!</v>
      </c>
    </row>
    <row r="14" spans="1:29" ht="42" customHeight="1" x14ac:dyDescent="0.25">
      <c r="A14" s="40"/>
      <c r="B14" s="46"/>
      <c r="C14" s="46"/>
      <c r="D14" s="46"/>
      <c r="E14" s="20" t="s">
        <v>104</v>
      </c>
      <c r="F14" s="5" t="s">
        <v>107</v>
      </c>
      <c r="G14" s="26"/>
      <c r="H14" s="26"/>
      <c r="I14" s="26"/>
      <c r="J14" s="3"/>
      <c r="K14" s="26"/>
      <c r="L14" s="3"/>
      <c r="M14" s="26"/>
      <c r="N14" s="3"/>
      <c r="O14" s="26"/>
      <c r="P14" s="3"/>
      <c r="Q14" s="26"/>
      <c r="R14" s="3"/>
      <c r="S14" s="26"/>
      <c r="T14" s="3"/>
      <c r="U14" s="26"/>
      <c r="V14" s="3"/>
      <c r="W14" s="26"/>
      <c r="X14" s="3"/>
      <c r="Y14" s="26"/>
      <c r="Z14" s="3"/>
      <c r="AA14" s="26"/>
      <c r="AB14" s="3"/>
      <c r="AC14" s="26"/>
    </row>
    <row r="15" spans="1:29" ht="66" customHeight="1" x14ac:dyDescent="0.25">
      <c r="A15" s="40"/>
      <c r="B15" s="38" t="s">
        <v>10</v>
      </c>
      <c r="C15" s="50" t="s">
        <v>88</v>
      </c>
      <c r="D15" s="38" t="s">
        <v>112</v>
      </c>
      <c r="E15" s="20" t="s">
        <v>109</v>
      </c>
      <c r="F15" s="5" t="s">
        <v>113</v>
      </c>
      <c r="G15" s="25" t="s">
        <v>3</v>
      </c>
      <c r="H15" s="25" t="s">
        <v>116</v>
      </c>
      <c r="I15" s="25" t="s">
        <v>138</v>
      </c>
      <c r="J15" s="3"/>
      <c r="K15" s="25" t="e">
        <f>+(J15/J16)*100</f>
        <v>#DIV/0!</v>
      </c>
      <c r="L15" s="3"/>
      <c r="M15" s="25" t="e">
        <f>+(L15/L16)*100</f>
        <v>#DIV/0!</v>
      </c>
      <c r="N15" s="3"/>
      <c r="O15" s="25" t="e">
        <f>+(N15/N16)*100</f>
        <v>#DIV/0!</v>
      </c>
      <c r="P15" s="3"/>
      <c r="Q15" s="25" t="e">
        <f>+(P15/P16)*100</f>
        <v>#DIV/0!</v>
      </c>
      <c r="R15" s="3"/>
      <c r="S15" s="25" t="e">
        <f>+(R15/R16)*100</f>
        <v>#DIV/0!</v>
      </c>
      <c r="T15" s="3"/>
      <c r="U15" s="25" t="e">
        <f>+(T15/T16)*100</f>
        <v>#DIV/0!</v>
      </c>
      <c r="V15" s="3"/>
      <c r="W15" s="25" t="e">
        <f>+(V15/V16)*100</f>
        <v>#DIV/0!</v>
      </c>
      <c r="X15" s="3"/>
      <c r="Y15" s="25" t="e">
        <f>+(X15/X16)*100</f>
        <v>#DIV/0!</v>
      </c>
      <c r="Z15" s="3"/>
      <c r="AA15" s="25" t="e">
        <f>+(Z15/Z16)*100</f>
        <v>#DIV/0!</v>
      </c>
      <c r="AB15" s="3"/>
      <c r="AC15" s="25" t="e">
        <f>+(AB15/AB16)*100</f>
        <v>#DIV/0!</v>
      </c>
    </row>
    <row r="16" spans="1:29" ht="60" customHeight="1" x14ac:dyDescent="0.25">
      <c r="A16" s="40"/>
      <c r="B16" s="39"/>
      <c r="C16" s="46"/>
      <c r="D16" s="39"/>
      <c r="E16" s="20" t="s">
        <v>110</v>
      </c>
      <c r="F16" s="5" t="s">
        <v>115</v>
      </c>
      <c r="G16" s="26"/>
      <c r="H16" s="26"/>
      <c r="I16" s="26"/>
      <c r="J16" s="3"/>
      <c r="K16" s="26"/>
      <c r="L16" s="3"/>
      <c r="M16" s="26"/>
      <c r="N16" s="3"/>
      <c r="O16" s="26"/>
      <c r="P16" s="3"/>
      <c r="Q16" s="26"/>
      <c r="R16" s="3"/>
      <c r="S16" s="26"/>
      <c r="T16" s="3"/>
      <c r="U16" s="26"/>
      <c r="V16" s="3"/>
      <c r="W16" s="26"/>
      <c r="X16" s="3"/>
      <c r="Y16" s="26"/>
      <c r="Z16" s="3"/>
      <c r="AA16" s="26"/>
      <c r="AB16" s="3"/>
      <c r="AC16" s="26"/>
    </row>
    <row r="18" spans="1:4" x14ac:dyDescent="0.25">
      <c r="A18" s="24" t="s">
        <v>111</v>
      </c>
    </row>
    <row r="19" spans="1:4" x14ac:dyDescent="0.25">
      <c r="A19" s="24" t="s">
        <v>114</v>
      </c>
      <c r="D19" s="6"/>
    </row>
  </sheetData>
  <mergeCells count="108">
    <mergeCell ref="A1:I1"/>
    <mergeCell ref="Z3:AA3"/>
    <mergeCell ref="AB3:AC3"/>
    <mergeCell ref="E4:F4"/>
    <mergeCell ref="A3:D3"/>
    <mergeCell ref="E3:J3"/>
    <mergeCell ref="L3:M3"/>
    <mergeCell ref="N3:O3"/>
    <mergeCell ref="P3:Q3"/>
    <mergeCell ref="R3:S3"/>
    <mergeCell ref="A5:A16"/>
    <mergeCell ref="C5:C6"/>
    <mergeCell ref="D5:D6"/>
    <mergeCell ref="B5:B8"/>
    <mergeCell ref="C7:C8"/>
    <mergeCell ref="D7:D8"/>
    <mergeCell ref="T3:U3"/>
    <mergeCell ref="V3:W3"/>
    <mergeCell ref="X3:Y3"/>
    <mergeCell ref="H9:H10"/>
    <mergeCell ref="I9:I10"/>
    <mergeCell ref="K9:K10"/>
    <mergeCell ref="M9:M10"/>
    <mergeCell ref="O9:O10"/>
    <mergeCell ref="Q9:Q10"/>
    <mergeCell ref="S9:S10"/>
    <mergeCell ref="U9:U10"/>
    <mergeCell ref="Q7:Q8"/>
    <mergeCell ref="S7:S8"/>
    <mergeCell ref="U7:U8"/>
    <mergeCell ref="W7:W8"/>
    <mergeCell ref="Y7:Y8"/>
    <mergeCell ref="B13:B14"/>
    <mergeCell ref="C13:C14"/>
    <mergeCell ref="AC5:AC6"/>
    <mergeCell ref="B9:B10"/>
    <mergeCell ref="C9:C10"/>
    <mergeCell ref="D9:D10"/>
    <mergeCell ref="G7:G8"/>
    <mergeCell ref="H7:H8"/>
    <mergeCell ref="I7:I8"/>
    <mergeCell ref="K7:K8"/>
    <mergeCell ref="M7:M8"/>
    <mergeCell ref="O7:O8"/>
    <mergeCell ref="Q5:Q6"/>
    <mergeCell ref="S5:S6"/>
    <mergeCell ref="U5:U6"/>
    <mergeCell ref="W5:W6"/>
    <mergeCell ref="Y5:Y6"/>
    <mergeCell ref="AA5:AA6"/>
    <mergeCell ref="G5:G6"/>
    <mergeCell ref="H5:H6"/>
    <mergeCell ref="I5:I6"/>
    <mergeCell ref="K5:K6"/>
    <mergeCell ref="M5:M6"/>
    <mergeCell ref="O5:O6"/>
    <mergeCell ref="AC7:AC8"/>
    <mergeCell ref="G9:G10"/>
    <mergeCell ref="AA7:AA8"/>
    <mergeCell ref="W9:W10"/>
    <mergeCell ref="Y9:Y10"/>
    <mergeCell ref="AA9:AA10"/>
    <mergeCell ref="AC9:AC10"/>
    <mergeCell ref="B11:B12"/>
    <mergeCell ref="C11:C12"/>
    <mergeCell ref="D11:D12"/>
    <mergeCell ref="H11:H12"/>
    <mergeCell ref="I11:I12"/>
    <mergeCell ref="K11:K12"/>
    <mergeCell ref="Y11:Y12"/>
    <mergeCell ref="AA11:AA12"/>
    <mergeCell ref="AC11:AC12"/>
    <mergeCell ref="U11:U12"/>
    <mergeCell ref="W11:W12"/>
    <mergeCell ref="U15:U16"/>
    <mergeCell ref="D13:D14"/>
    <mergeCell ref="G13:G14"/>
    <mergeCell ref="H13:H14"/>
    <mergeCell ref="I13:I14"/>
    <mergeCell ref="K13:K14"/>
    <mergeCell ref="M11:M12"/>
    <mergeCell ref="O11:O12"/>
    <mergeCell ref="Q11:Q12"/>
    <mergeCell ref="S11:S12"/>
    <mergeCell ref="W15:W16"/>
    <mergeCell ref="Y13:Y14"/>
    <mergeCell ref="AA13:AA14"/>
    <mergeCell ref="AC13:AC14"/>
    <mergeCell ref="B15:B16"/>
    <mergeCell ref="C15:C16"/>
    <mergeCell ref="D15:D16"/>
    <mergeCell ref="G15:G16"/>
    <mergeCell ref="H15:H16"/>
    <mergeCell ref="I15:I16"/>
    <mergeCell ref="K15:K16"/>
    <mergeCell ref="M13:M14"/>
    <mergeCell ref="O13:O14"/>
    <mergeCell ref="Q13:Q14"/>
    <mergeCell ref="S13:S14"/>
    <mergeCell ref="U13:U14"/>
    <mergeCell ref="W13:W14"/>
    <mergeCell ref="Y15:Y16"/>
    <mergeCell ref="AA15:AA16"/>
    <mergeCell ref="AC15:AC16"/>
    <mergeCell ref="M15:M16"/>
    <mergeCell ref="O15:O16"/>
    <mergeCell ref="Q15:Q16"/>
    <mergeCell ref="S15:S16"/>
  </mergeCells>
  <pageMargins left="0.25" right="0.25" top="0.75" bottom="0.75" header="0.3" footer="0.3"/>
  <pageSetup paperSize="120"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
  <sheetViews>
    <sheetView tabSelected="1" view="pageBreakPreview" topLeftCell="C5" zoomScale="80" zoomScaleNormal="80" zoomScaleSheetLayoutView="80" workbookViewId="0">
      <selection activeCell="J8" sqref="J8"/>
    </sheetView>
  </sheetViews>
  <sheetFormatPr baseColWidth="10" defaultRowHeight="15" x14ac:dyDescent="0.25"/>
  <cols>
    <col min="1" max="1" width="19.42578125" customWidth="1"/>
    <col min="2" max="2" width="34.5703125" customWidth="1"/>
    <col min="3" max="3" width="29.7109375" customWidth="1"/>
    <col min="4" max="4" width="30.42578125" customWidth="1"/>
    <col min="5" max="5" width="4.5703125" customWidth="1"/>
    <col min="6" max="6" width="39.85546875" customWidth="1"/>
    <col min="7" max="7" width="21.85546875" customWidth="1"/>
    <col min="8" max="8" width="20.140625" customWidth="1"/>
    <col min="9" max="9" width="19.85546875" customWidth="1"/>
    <col min="10" max="10" width="14.5703125" customWidth="1"/>
    <col min="11" max="11" width="17.42578125" customWidth="1"/>
    <col min="12" max="29" width="12.5703125" customWidth="1"/>
  </cols>
  <sheetData>
    <row r="1" spans="1:29" ht="18.75" x14ac:dyDescent="0.3">
      <c r="A1" s="45" t="s">
        <v>137</v>
      </c>
      <c r="B1" s="45"/>
      <c r="C1" s="45"/>
      <c r="D1" s="45"/>
      <c r="E1" s="45"/>
      <c r="F1" s="45"/>
      <c r="G1" s="45"/>
      <c r="H1" s="45"/>
      <c r="I1" s="45"/>
      <c r="J1" s="45"/>
      <c r="K1" s="45"/>
    </row>
    <row r="3" spans="1:29" x14ac:dyDescent="0.25">
      <c r="A3" s="31" t="s">
        <v>35</v>
      </c>
      <c r="B3" s="31"/>
      <c r="C3" s="31"/>
      <c r="D3" s="31"/>
      <c r="E3" s="37" t="s">
        <v>29</v>
      </c>
      <c r="F3" s="37"/>
      <c r="G3" s="37"/>
      <c r="H3" s="37"/>
      <c r="I3" s="37"/>
      <c r="J3" s="37"/>
      <c r="K3" s="12"/>
      <c r="L3" s="28">
        <v>42916</v>
      </c>
      <c r="M3" s="29"/>
      <c r="N3" s="28">
        <v>43100</v>
      </c>
      <c r="O3" s="29"/>
      <c r="P3" s="28">
        <v>43281</v>
      </c>
      <c r="Q3" s="29"/>
      <c r="R3" s="28">
        <v>43465</v>
      </c>
      <c r="S3" s="29"/>
      <c r="T3" s="28">
        <v>43646</v>
      </c>
      <c r="U3" s="29"/>
      <c r="V3" s="28">
        <v>43830</v>
      </c>
      <c r="W3" s="29"/>
      <c r="X3" s="28">
        <v>44012</v>
      </c>
      <c r="Y3" s="29"/>
      <c r="Z3" s="28">
        <v>44196</v>
      </c>
      <c r="AA3" s="29"/>
      <c r="AB3" s="28">
        <v>44377</v>
      </c>
      <c r="AC3" s="29"/>
    </row>
    <row r="4" spans="1:29" ht="61.5" customHeight="1" x14ac:dyDescent="0.25">
      <c r="A4" s="15" t="s">
        <v>14</v>
      </c>
      <c r="B4" s="15" t="s">
        <v>15</v>
      </c>
      <c r="C4" s="15" t="s">
        <v>16</v>
      </c>
      <c r="D4" s="16" t="s">
        <v>17</v>
      </c>
      <c r="E4" s="36" t="s">
        <v>92</v>
      </c>
      <c r="F4" s="36"/>
      <c r="G4" s="17" t="s">
        <v>43</v>
      </c>
      <c r="H4" s="17" t="s">
        <v>28</v>
      </c>
      <c r="I4" s="17" t="s">
        <v>30</v>
      </c>
      <c r="J4" s="17" t="s">
        <v>139</v>
      </c>
      <c r="K4" s="17" t="s">
        <v>140</v>
      </c>
      <c r="L4" s="21" t="s">
        <v>36</v>
      </c>
      <c r="M4" s="21" t="s">
        <v>64</v>
      </c>
      <c r="N4" s="21" t="s">
        <v>36</v>
      </c>
      <c r="O4" s="21" t="s">
        <v>64</v>
      </c>
      <c r="P4" s="21" t="s">
        <v>36</v>
      </c>
      <c r="Q4" s="21" t="s">
        <v>64</v>
      </c>
      <c r="R4" s="21" t="s">
        <v>36</v>
      </c>
      <c r="S4" s="21" t="s">
        <v>64</v>
      </c>
      <c r="T4" s="21" t="s">
        <v>36</v>
      </c>
      <c r="U4" s="21" t="s">
        <v>64</v>
      </c>
      <c r="V4" s="21" t="s">
        <v>36</v>
      </c>
      <c r="W4" s="21" t="s">
        <v>64</v>
      </c>
      <c r="X4" s="21" t="s">
        <v>36</v>
      </c>
      <c r="Y4" s="21" t="s">
        <v>64</v>
      </c>
      <c r="Z4" s="21" t="s">
        <v>36</v>
      </c>
      <c r="AA4" s="21" t="s">
        <v>64</v>
      </c>
      <c r="AB4" s="21" t="s">
        <v>36</v>
      </c>
      <c r="AC4" s="21" t="s">
        <v>64</v>
      </c>
    </row>
    <row r="5" spans="1:29" ht="71.25" customHeight="1" x14ac:dyDescent="0.25">
      <c r="A5" s="40" t="s">
        <v>117</v>
      </c>
      <c r="B5" s="50" t="s">
        <v>118</v>
      </c>
      <c r="C5" s="50" t="s">
        <v>119</v>
      </c>
      <c r="D5" s="38" t="s">
        <v>123</v>
      </c>
      <c r="E5" s="20" t="s">
        <v>31</v>
      </c>
      <c r="F5" s="4" t="s">
        <v>124</v>
      </c>
      <c r="G5" s="25" t="s">
        <v>3</v>
      </c>
      <c r="H5" s="25" t="s">
        <v>34</v>
      </c>
      <c r="I5" s="25" t="s">
        <v>138</v>
      </c>
      <c r="J5" s="3"/>
      <c r="K5" s="25" t="e">
        <f>+(J5/J6)*100</f>
        <v>#DIV/0!</v>
      </c>
      <c r="L5" s="3"/>
      <c r="M5" s="25" t="e">
        <f>+(L5/L6)*100</f>
        <v>#DIV/0!</v>
      </c>
      <c r="N5" s="3"/>
      <c r="O5" s="25" t="e">
        <f>+(N5/N6)*100</f>
        <v>#DIV/0!</v>
      </c>
      <c r="P5" s="3"/>
      <c r="Q5" s="25" t="e">
        <f>+(P5/P6)*100</f>
        <v>#DIV/0!</v>
      </c>
      <c r="R5" s="3"/>
      <c r="S5" s="25" t="e">
        <f>+(R5/R6)*100</f>
        <v>#DIV/0!</v>
      </c>
      <c r="T5" s="3"/>
      <c r="U5" s="25" t="e">
        <f>+(T5/T6)*100</f>
        <v>#DIV/0!</v>
      </c>
      <c r="V5" s="3"/>
      <c r="W5" s="25" t="e">
        <f>+(V5/V6)*100</f>
        <v>#DIV/0!</v>
      </c>
      <c r="X5" s="3"/>
      <c r="Y5" s="25" t="e">
        <f>+(X5/X6)*100</f>
        <v>#DIV/0!</v>
      </c>
      <c r="Z5" s="3"/>
      <c r="AA5" s="25" t="e">
        <f>+(Z5/Z6)*100</f>
        <v>#DIV/0!</v>
      </c>
      <c r="AB5" s="3"/>
      <c r="AC5" s="25" t="e">
        <f>+(AB5/AB6)*100</f>
        <v>#DIV/0!</v>
      </c>
    </row>
    <row r="6" spans="1:29" ht="89.25" customHeight="1" x14ac:dyDescent="0.25">
      <c r="A6" s="40"/>
      <c r="B6" s="46"/>
      <c r="C6" s="46"/>
      <c r="D6" s="46"/>
      <c r="E6" s="20" t="s">
        <v>32</v>
      </c>
      <c r="F6" s="4" t="s">
        <v>132</v>
      </c>
      <c r="G6" s="26"/>
      <c r="H6" s="26"/>
      <c r="I6" s="26"/>
      <c r="J6" s="3"/>
      <c r="K6" s="26"/>
      <c r="L6" s="3"/>
      <c r="M6" s="26"/>
      <c r="N6" s="3"/>
      <c r="O6" s="26"/>
      <c r="P6" s="3"/>
      <c r="Q6" s="26"/>
      <c r="R6" s="3"/>
      <c r="S6" s="26"/>
      <c r="T6" s="3"/>
      <c r="U6" s="26"/>
      <c r="V6" s="3"/>
      <c r="W6" s="26"/>
      <c r="X6" s="3"/>
      <c r="Y6" s="26"/>
      <c r="Z6" s="3"/>
      <c r="AA6" s="26"/>
      <c r="AB6" s="3"/>
      <c r="AC6" s="26"/>
    </row>
    <row r="7" spans="1:29" ht="81.75" customHeight="1" x14ac:dyDescent="0.25">
      <c r="A7" s="40"/>
      <c r="B7" s="40" t="s">
        <v>12</v>
      </c>
      <c r="C7" s="50" t="s">
        <v>13</v>
      </c>
      <c r="D7" s="38" t="s">
        <v>121</v>
      </c>
      <c r="E7" s="20" t="s">
        <v>37</v>
      </c>
      <c r="F7" s="4" t="s">
        <v>126</v>
      </c>
      <c r="G7" s="25" t="s">
        <v>3</v>
      </c>
      <c r="H7" s="25" t="s">
        <v>40</v>
      </c>
      <c r="I7" s="25" t="s">
        <v>138</v>
      </c>
      <c r="J7" s="3"/>
      <c r="K7" s="25" t="e">
        <f>+(J7/J8)*100</f>
        <v>#DIV/0!</v>
      </c>
      <c r="L7" s="3"/>
      <c r="M7" s="25" t="e">
        <f>+(L7/L8)*100</f>
        <v>#DIV/0!</v>
      </c>
      <c r="N7" s="3"/>
      <c r="O7" s="25" t="e">
        <f>+(N7/N8)*100</f>
        <v>#DIV/0!</v>
      </c>
      <c r="P7" s="3"/>
      <c r="Q7" s="25" t="e">
        <f>+(P7/P8)*100</f>
        <v>#DIV/0!</v>
      </c>
      <c r="R7" s="3"/>
      <c r="S7" s="25" t="e">
        <f>+(R7/R8)*100</f>
        <v>#DIV/0!</v>
      </c>
      <c r="T7" s="3"/>
      <c r="U7" s="25" t="e">
        <f>+(T7/T8)*100</f>
        <v>#DIV/0!</v>
      </c>
      <c r="V7" s="3"/>
      <c r="W7" s="25" t="e">
        <f>+(V7/V8)*100</f>
        <v>#DIV/0!</v>
      </c>
      <c r="X7" s="3"/>
      <c r="Y7" s="25" t="e">
        <f>+(X7/X8)*100</f>
        <v>#DIV/0!</v>
      </c>
      <c r="Z7" s="3"/>
      <c r="AA7" s="25" t="e">
        <f>+(Z7/Z8)*100</f>
        <v>#DIV/0!</v>
      </c>
      <c r="AB7" s="3"/>
      <c r="AC7" s="25" t="e">
        <f>+(AB7/AB8)*100</f>
        <v>#DIV/0!</v>
      </c>
    </row>
    <row r="8" spans="1:29" ht="86.25" customHeight="1" x14ac:dyDescent="0.25">
      <c r="A8" s="40"/>
      <c r="B8" s="40"/>
      <c r="C8" s="46"/>
      <c r="D8" s="46"/>
      <c r="E8" s="20" t="s">
        <v>38</v>
      </c>
      <c r="F8" s="4" t="s">
        <v>125</v>
      </c>
      <c r="G8" s="26"/>
      <c r="H8" s="26"/>
      <c r="I8" s="26"/>
      <c r="J8" s="3"/>
      <c r="K8" s="26"/>
      <c r="L8" s="3"/>
      <c r="M8" s="26"/>
      <c r="N8" s="3"/>
      <c r="O8" s="26"/>
      <c r="P8" s="3"/>
      <c r="Q8" s="26"/>
      <c r="R8" s="3"/>
      <c r="S8" s="26"/>
      <c r="T8" s="3"/>
      <c r="U8" s="26"/>
      <c r="V8" s="3"/>
      <c r="W8" s="26"/>
      <c r="X8" s="3"/>
      <c r="Y8" s="26"/>
      <c r="Z8" s="3"/>
      <c r="AA8" s="26"/>
      <c r="AB8" s="3"/>
      <c r="AC8" s="26"/>
    </row>
    <row r="9" spans="1:29" ht="86.25" customHeight="1" x14ac:dyDescent="0.25">
      <c r="A9" s="40"/>
      <c r="B9" s="40"/>
      <c r="C9" s="50" t="s">
        <v>120</v>
      </c>
      <c r="D9" s="50" t="s">
        <v>122</v>
      </c>
      <c r="E9" s="20" t="s">
        <v>41</v>
      </c>
      <c r="F9" s="4" t="s">
        <v>128</v>
      </c>
      <c r="G9" s="25" t="s">
        <v>3</v>
      </c>
      <c r="H9" s="25" t="s">
        <v>45</v>
      </c>
      <c r="I9" s="25" t="s">
        <v>138</v>
      </c>
      <c r="J9" s="3"/>
      <c r="K9" s="25" t="e">
        <f>+(J9/J10)*100</f>
        <v>#DIV/0!</v>
      </c>
      <c r="L9" s="3"/>
      <c r="M9" s="25" t="e">
        <f>+(L9/L10)*100</f>
        <v>#DIV/0!</v>
      </c>
      <c r="N9" s="3"/>
      <c r="O9" s="25" t="e">
        <f>+(N9/N10)*100</f>
        <v>#DIV/0!</v>
      </c>
      <c r="P9" s="3"/>
      <c r="Q9" s="25" t="e">
        <f>+(P9/P10)*100</f>
        <v>#DIV/0!</v>
      </c>
      <c r="R9" s="3"/>
      <c r="S9" s="25" t="e">
        <f>+(R9/R10)*100</f>
        <v>#DIV/0!</v>
      </c>
      <c r="T9" s="3"/>
      <c r="U9" s="25" t="e">
        <f>+(T9/T10)*100</f>
        <v>#DIV/0!</v>
      </c>
      <c r="V9" s="3"/>
      <c r="W9" s="25" t="e">
        <f>+(V9/V10)*100</f>
        <v>#DIV/0!</v>
      </c>
      <c r="X9" s="3"/>
      <c r="Y9" s="25" t="e">
        <f>+(X9/X10)*100</f>
        <v>#DIV/0!</v>
      </c>
      <c r="Z9" s="3"/>
      <c r="AA9" s="25" t="e">
        <f>+(Z9/Z10)*100</f>
        <v>#DIV/0!</v>
      </c>
      <c r="AB9" s="3"/>
      <c r="AC9" s="25" t="e">
        <f>+(AB9/AB10)*100</f>
        <v>#DIV/0!</v>
      </c>
    </row>
    <row r="10" spans="1:29" ht="88.5" customHeight="1" x14ac:dyDescent="0.25">
      <c r="A10" s="40"/>
      <c r="B10" s="40"/>
      <c r="C10" s="46"/>
      <c r="D10" s="46"/>
      <c r="E10" s="20" t="s">
        <v>42</v>
      </c>
      <c r="F10" s="4" t="s">
        <v>127</v>
      </c>
      <c r="G10" s="26"/>
      <c r="H10" s="26"/>
      <c r="I10" s="26"/>
      <c r="J10" s="3"/>
      <c r="K10" s="26"/>
      <c r="L10" s="3"/>
      <c r="M10" s="26"/>
      <c r="N10" s="3"/>
      <c r="O10" s="26"/>
      <c r="P10" s="3"/>
      <c r="Q10" s="26"/>
      <c r="R10" s="3"/>
      <c r="S10" s="26"/>
      <c r="T10" s="3"/>
      <c r="U10" s="26"/>
      <c r="V10" s="3"/>
      <c r="W10" s="26"/>
      <c r="X10" s="3"/>
      <c r="Y10" s="26"/>
      <c r="Z10" s="3"/>
      <c r="AA10" s="26"/>
      <c r="AB10" s="3"/>
      <c r="AC10" s="26"/>
    </row>
  </sheetData>
  <mergeCells count="61">
    <mergeCell ref="A1:K1"/>
    <mergeCell ref="P3:Q3"/>
    <mergeCell ref="R3:S3"/>
    <mergeCell ref="E4:F4"/>
    <mergeCell ref="A3:D3"/>
    <mergeCell ref="E3:J3"/>
    <mergeCell ref="L3:M3"/>
    <mergeCell ref="N3:O3"/>
    <mergeCell ref="T3:U3"/>
    <mergeCell ref="V3:W3"/>
    <mergeCell ref="X3:Y3"/>
    <mergeCell ref="Z3:AA3"/>
    <mergeCell ref="AB3:AC3"/>
    <mergeCell ref="G5:G6"/>
    <mergeCell ref="C7:C8"/>
    <mergeCell ref="D7:D8"/>
    <mergeCell ref="G7:G8"/>
    <mergeCell ref="C9:C10"/>
    <mergeCell ref="G9:G10"/>
    <mergeCell ref="A5:A10"/>
    <mergeCell ref="B7:B10"/>
    <mergeCell ref="B5:B6"/>
    <mergeCell ref="C5:C6"/>
    <mergeCell ref="D5:D6"/>
    <mergeCell ref="D9:D10"/>
    <mergeCell ref="AC5:AC6"/>
    <mergeCell ref="H5:H6"/>
    <mergeCell ref="I5:I6"/>
    <mergeCell ref="K5:K6"/>
    <mergeCell ref="M5:M6"/>
    <mergeCell ref="O5:O6"/>
    <mergeCell ref="Q5:Q6"/>
    <mergeCell ref="S5:S6"/>
    <mergeCell ref="U5:U6"/>
    <mergeCell ref="W5:W6"/>
    <mergeCell ref="Y5:Y6"/>
    <mergeCell ref="AA5:AA6"/>
    <mergeCell ref="AC7:AC8"/>
    <mergeCell ref="H7:H8"/>
    <mergeCell ref="I7:I8"/>
    <mergeCell ref="K7:K8"/>
    <mergeCell ref="M7:M8"/>
    <mergeCell ref="O7:O8"/>
    <mergeCell ref="Q7:Q8"/>
    <mergeCell ref="S7:S8"/>
    <mergeCell ref="U7:U8"/>
    <mergeCell ref="W7:W8"/>
    <mergeCell ref="Y7:Y8"/>
    <mergeCell ref="AA7:AA8"/>
    <mergeCell ref="H9:H10"/>
    <mergeCell ref="I9:I10"/>
    <mergeCell ref="K9:K10"/>
    <mergeCell ref="AA9:AA10"/>
    <mergeCell ref="AC9:AC10"/>
    <mergeCell ref="O9:O10"/>
    <mergeCell ref="Q9:Q10"/>
    <mergeCell ref="S9:S10"/>
    <mergeCell ref="U9:U10"/>
    <mergeCell ref="W9:W10"/>
    <mergeCell ref="Y9:Y10"/>
    <mergeCell ref="M9:M10"/>
  </mergeCells>
  <pageMargins left="0.7" right="0.7" top="0.75" bottom="0.75" header="0.3" footer="0.3"/>
  <pageSetup paperSize="120"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1. SEGURIDAD</vt:lpstr>
      <vt:lpstr>2. TEMAS AMBIENTALES</vt:lpstr>
      <vt:lpstr>3. RUTA CATASTRO REGRISTRO</vt:lpstr>
      <vt:lpstr>4. ARTICULACIÓN INTEROP</vt:lpstr>
      <vt:lpstr>5. PARTICIPACIÓN</vt:lpstr>
      <vt:lpstr>'1. SEGURIDAD'!_ftn1</vt:lpstr>
      <vt:lpstr>'1. SEGURIDAD'!_ftn2</vt:lpstr>
      <vt:lpstr>'1. SEGURIDAD'!_ftn3</vt:lpstr>
      <vt:lpstr>'1. SEGURIDAD'!Área_de_impresión</vt:lpstr>
      <vt:lpstr>'2. TEMAS AMBIENTALES'!Área_de_impresión</vt:lpstr>
      <vt:lpstr>'3. RUTA CATASTRO REGRISTRO'!Área_de_impresión</vt:lpstr>
      <vt:lpstr>'4. ARTICULACIÓN INTEROP'!Área_de_impresión</vt:lpstr>
      <vt:lpstr>'5. PARTICIPACIÓN'!Área_de_impresión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Maria Valderrama Rincón</dc:creator>
  <cp:lastModifiedBy>Cesar Augusto Moreno Sanchez</cp:lastModifiedBy>
  <cp:lastPrinted>2016-12-02T15:17:34Z</cp:lastPrinted>
  <dcterms:created xsi:type="dcterms:W3CDTF">2016-10-11T13:06:33Z</dcterms:created>
  <dcterms:modified xsi:type="dcterms:W3CDTF">2016-12-21T14:59:16Z</dcterms:modified>
</cp:coreProperties>
</file>