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codeName="ThisWorkbook"/>
  <mc:AlternateContent xmlns:mc="http://schemas.openxmlformats.org/markup-compatibility/2006">
    <mc:Choice Requires="x15">
      <x15ac:absPath xmlns:x15ac="http://schemas.microsoft.com/office/spreadsheetml/2010/11/ac" url="C:\Users\oscar.nino\Desktop\"/>
    </mc:Choice>
  </mc:AlternateContent>
  <xr:revisionPtr revIDLastSave="0" documentId="13_ncr:1_{6A86F963-34E6-49AE-879E-1FF860688B71}" xr6:coauthVersionLast="41" xr6:coauthVersionMax="41" xr10:uidLastSave="{00000000-0000-0000-0000-000000000000}"/>
  <bookViews>
    <workbookView xWindow="-120" yWindow="-120" windowWidth="24240" windowHeight="13140" tabRatio="770" xr2:uid="{00000000-000D-0000-FFFF-FFFF00000000}"/>
  </bookViews>
  <sheets>
    <sheet name="MENU" sheetId="12" r:id="rId1"/>
    <sheet name="Contexto" sheetId="14" state="hidden" r:id="rId2"/>
    <sheet name="1. RIESGOS DE CORRUPCION" sheetId="2" r:id="rId3"/>
    <sheet name="2. ANTITRAMITES previa" sheetId="11" state="hidden" r:id="rId4"/>
    <sheet name="2. ANTITRAMITES" sheetId="13" r:id="rId5"/>
    <sheet name="3. RdC" sheetId="5" r:id="rId6"/>
    <sheet name="4. ATENCION AL CIUDADANO" sheetId="8" r:id="rId7"/>
    <sheet name="5. TRANSPARENCIA " sheetId="9" r:id="rId8"/>
    <sheet name="ADICIONAL" sheetId="10" r:id="rId9"/>
  </sheets>
  <externalReferences>
    <externalReference r:id="rId10"/>
    <externalReference r:id="rId11"/>
  </externalReferences>
  <definedNames>
    <definedName name="_xlnm._FilterDatabase" localSheetId="2" hidden="1">'1. RIESGOS DE CORRUPCION'!$A$10:$G$18</definedName>
    <definedName name="_xlnm._FilterDatabase" localSheetId="3" hidden="1">'2. ANTITRAMITES previa'!$A$15:$J$18</definedName>
    <definedName name="_xlnm._FilterDatabase" localSheetId="5" hidden="1">'3. RdC'!$A$7:$H$32</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_xlnm.Print_Area" localSheetId="2">'1. RIESGOS DE CORRUPCION'!$A$1:$G$24</definedName>
    <definedName name="_xlnm.Print_Area" localSheetId="4">'2. ANTITRAMITES'!$A$1:$S$18</definedName>
    <definedName name="_xlnm.Print_Area" localSheetId="3">'2. ANTITRAMITES previa'!$A$1:$J$18</definedName>
    <definedName name="_xlnm.Print_Area" localSheetId="5">'3. RdC'!$A$1:$H$36</definedName>
    <definedName name="_xlnm.Print_Area" localSheetId="6">'4. ATENCION AL CIUDADANO'!$A$1:$H$22</definedName>
    <definedName name="_xlnm.Print_Area" localSheetId="7">'5. TRANSPARENCIA '!$A$1:$H$20</definedName>
    <definedName name="_xlnm.Print_Area" localSheetId="8">ADICIONAL!$A$1:$K$11</definedName>
    <definedName name="_xlnm.Print_Area" localSheetId="0">MENU!$B$2:$F$25</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2">'1. RIESGOS DE CORRUPCION'!$A:$A,'1. RIESGOS DE CORRUPCION'!$1:$10</definedName>
    <definedName name="_xlnm.Print_Titles" localSheetId="3">'2. ANTITRAMITES previa'!$1:$15</definedName>
    <definedName name="_xlnm.Print_Titles" localSheetId="5">'3. RdC'!$1:$7</definedName>
    <definedName name="_xlnm.Print_Titles" localSheetId="6">'4. ATENCION AL CIUDADANO'!$1:$6</definedName>
    <definedName name="_xlnm.Print_Titles" localSheetId="7">'5. TRANSPARENCIA '!$1:$6</definedName>
    <definedName name="ventanilla">#REF!</definedName>
    <definedName name="vigencia">#REF!</definedName>
    <definedName name="vigencias">#REF!</definedName>
    <definedName name="Z_724E5597_2600_4403_B6B4_27D12A85B647_.wvu.Cols" localSheetId="2" hidden="1">'1. RIESGOS DE CORRUPCION'!#REF!</definedName>
    <definedName name="Z_724E5597_2600_4403_B6B4_27D12A85B647_.wvu.Cols" localSheetId="3" hidden="1">'2. ANTITRAMITES previa'!#REF!,'2. ANTITRAMITES previa'!#REF!</definedName>
    <definedName name="Z_724E5597_2600_4403_B6B4_27D12A85B647_.wvu.Cols" localSheetId="5" hidden="1">'3. RdC'!$I:$I</definedName>
    <definedName name="Z_724E5597_2600_4403_B6B4_27D12A85B647_.wvu.Cols" localSheetId="6" hidden="1">'4. ATENCION AL CIUDADANO'!#REF!</definedName>
    <definedName name="Z_724E5597_2600_4403_B6B4_27D12A85B647_.wvu.Cols" localSheetId="7" hidden="1">'5. TRANSPARENCIA '!#REF!,'5. TRANSPARENCIA '!#REF!</definedName>
    <definedName name="Z_724E5597_2600_4403_B6B4_27D12A85B647_.wvu.Cols" localSheetId="8" hidden="1">ADICIONAL!#REF!</definedName>
    <definedName name="Z_724E5597_2600_4403_B6B4_27D12A85B647_.wvu.FilterData" localSheetId="3" hidden="1">'2. ANTITRAMITES previa'!$A$15:$J$18</definedName>
    <definedName name="Z_724E5597_2600_4403_B6B4_27D12A85B647_.wvu.PrintArea" localSheetId="2" hidden="1">'1. RIESGOS DE CORRUPCION'!$A$1:$G$16</definedName>
    <definedName name="Z_724E5597_2600_4403_B6B4_27D12A85B647_.wvu.PrintArea" localSheetId="3" hidden="1">'2. ANTITRAMITES previa'!$A$1:$J$27</definedName>
    <definedName name="Z_724E5597_2600_4403_B6B4_27D12A85B647_.wvu.PrintArea" localSheetId="5" hidden="1">'3. RdC'!$A$1:$H$32</definedName>
    <definedName name="Z_724E5597_2600_4403_B6B4_27D12A85B647_.wvu.PrintArea" localSheetId="6" hidden="1">'4. ATENCION AL CIUDADANO'!$A$1:$H$6</definedName>
    <definedName name="Z_724E5597_2600_4403_B6B4_27D12A85B647_.wvu.PrintArea" localSheetId="7" hidden="1">'5. TRANSPARENCIA '!$A$1:$H$15</definedName>
    <definedName name="Z_724E5597_2600_4403_B6B4_27D12A85B647_.wvu.PrintArea" localSheetId="8" hidden="1">ADICIONAL!$A$1:$K$6</definedName>
    <definedName name="Z_724E5597_2600_4403_B6B4_27D12A85B647_.wvu.PrintTitles" localSheetId="2" hidden="1">'1. RIESGOS DE CORRUPCION'!$9:$10</definedName>
    <definedName name="Z_724E5597_2600_4403_B6B4_27D12A85B647_.wvu.PrintTitles" localSheetId="3" hidden="1">'2. ANTITRAMITES previa'!$1:$15</definedName>
    <definedName name="Z_724E5597_2600_4403_B6B4_27D12A85B647_.wvu.PrintTitles" localSheetId="5" hidden="1">'3. RdC'!$5:$7</definedName>
    <definedName name="Z_724E5597_2600_4403_B6B4_27D12A85B647_.wvu.PrintTitles" localSheetId="6" hidden="1">'4. ATENCION AL CIUDADANO'!$5:$6</definedName>
    <definedName name="Z_724E5597_2600_4403_B6B4_27D12A85B647_.wvu.PrintTitles" localSheetId="7" hidden="1">'5. TRANSPARENCIA '!$5:$6</definedName>
    <definedName name="Z_724E5597_2600_4403_B6B4_27D12A85B647_.wvu.PrintTitles" localSheetId="8" hidden="1">ADICIONAL!$1:$6</definedName>
    <definedName name="Z_724E5597_2600_4403_B6B4_27D12A85B647_.wvu.Rows" localSheetId="3" hidden="1">'2. ANTITRAMITES previa'!$257:$1048576</definedName>
    <definedName name="Z_724E5597_2600_4403_B6B4_27D12A85B647_.wvu.Rows" localSheetId="7" hidden="1">'5. TRANSPARENCIA '!#REF!</definedName>
  </definedNames>
  <calcPr calcId="191029"/>
  <customWorkbookViews>
    <customWorkbookView name="Aida Paola Guevara Morales - Vista personalizada" guid="{724E5597-2600-4403-B6B4-27D12A85B647}" mergeInterval="0" personalView="1" maximized="1" xWindow="-8" yWindow="-8" windowWidth="1616" windowHeight="876" tabRatio="697"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5" l="1"/>
  <c r="H26" i="5"/>
  <c r="G12" i="5" l="1"/>
  <c r="G9" i="5"/>
  <c r="H13" i="9" l="1"/>
  <c r="H15" i="5" l="1"/>
  <c r="H16" i="5" s="1"/>
  <c r="H17" i="5" s="1"/>
  <c r="B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Miriam Diaz Diaz</author>
    <author>mprada</author>
    <author>Jaime Orlando Delgado Gordillo</author>
  </authors>
  <commentList>
    <comment ref="C5" authorId="0" shapeId="0" xr:uid="{00000000-0006-0000-0200-000001000000}">
      <text>
        <r>
          <rPr>
            <sz val="12"/>
            <color indexed="81"/>
            <rFont val="Tahoma"/>
            <family val="2"/>
          </rPr>
          <t>Escriba el nombre completo de la entidad</t>
        </r>
      </text>
    </comment>
    <comment ref="C7" authorId="0" shapeId="0" xr:uid="{00000000-0006-0000-0200-000002000000}">
      <text>
        <r>
          <rPr>
            <sz val="10"/>
            <color indexed="81"/>
            <rFont val="Tahoma"/>
            <family val="2"/>
          </rPr>
          <t>Seleccione el sector al que pertenece la entidad (sólo para entidades del orden nacional)</t>
        </r>
      </text>
    </comment>
    <comment ref="J7" authorId="0" shapeId="0" xr:uid="{00000000-0006-0000-0200-000003000000}">
      <text>
        <r>
          <rPr>
            <sz val="10"/>
            <color indexed="81"/>
            <rFont val="Tahoma"/>
            <family val="2"/>
          </rPr>
          <t>Seleccione el orden al que pertenece la entidad (nacional o territorial)</t>
        </r>
        <r>
          <rPr>
            <sz val="9"/>
            <color indexed="81"/>
            <rFont val="Tahoma"/>
            <family val="2"/>
          </rPr>
          <t xml:space="preserve">
</t>
        </r>
      </text>
    </comment>
    <comment ref="C9" authorId="0" shapeId="0" xr:uid="{00000000-0006-0000-0200-000004000000}">
      <text>
        <r>
          <rPr>
            <sz val="10"/>
            <color indexed="81"/>
            <rFont val="Tahoma"/>
            <family val="2"/>
          </rPr>
          <t>Seleccione el departamento donde está ubicada la entidad (solo para entidades del orden territorial)</t>
        </r>
      </text>
    </comment>
    <comment ref="J9" authorId="0" shapeId="0" xr:uid="{00000000-0006-0000-0200-000005000000}">
      <text>
        <r>
          <rPr>
            <sz val="10"/>
            <color indexed="81"/>
            <rFont val="Tahoma"/>
            <family val="2"/>
          </rPr>
          <t>Seleccione el año en que va a presentar la propuesta de racionalización</t>
        </r>
        <r>
          <rPr>
            <sz val="9"/>
            <color indexed="81"/>
            <rFont val="Tahoma"/>
            <family val="2"/>
          </rPr>
          <t xml:space="preserve">
</t>
        </r>
      </text>
    </comment>
    <comment ref="C11" authorId="0" shapeId="0" xr:uid="{00000000-0006-0000-0200-000006000000}">
      <text>
        <r>
          <rPr>
            <sz val="10"/>
            <color indexed="81"/>
            <rFont val="Tahoma"/>
            <family val="2"/>
          </rPr>
          <t>Seleccione el departamento donde está ubicada la entidad (solo para entidades del orden territorial)</t>
        </r>
      </text>
    </comment>
    <comment ref="C14" authorId="0" shapeId="0" xr:uid="{00000000-0006-0000-0200-000007000000}">
      <text>
        <r>
          <rPr>
            <sz val="12"/>
            <color indexed="81"/>
            <rFont val="Tahoma"/>
            <family val="2"/>
          </rPr>
          <t>Seleccione la modalidad de la mejora a realizar (normativa, administrativa o tecnológica)</t>
        </r>
      </text>
    </comment>
    <comment ref="D14" authorId="0" shapeId="0" xr:uid="{00000000-0006-0000-0200-000008000000}">
      <text>
        <r>
          <rPr>
            <sz val="12"/>
            <color indexed="81"/>
            <rFont val="Tahoma"/>
            <family val="2"/>
          </rPr>
          <t>Seleccione la opción de racionalización que aplica, según el tipo de racionalización elegido</t>
        </r>
      </text>
    </comment>
    <comment ref="E14" authorId="0" shapeId="0" xr:uid="{00000000-0006-0000-0200-000009000000}">
      <text>
        <r>
          <rPr>
            <sz val="12"/>
            <color indexed="81"/>
            <rFont val="Tahoma"/>
            <family val="2"/>
          </rPr>
          <t>De manera concreta describa como está u opera actualmente el trámite, proceso o procedimiento, es decir, antes de realizar la mejora a proponer</t>
        </r>
      </text>
    </comment>
    <comment ref="F14" authorId="1" shapeId="0" xr:uid="{00000000-0006-0000-0200-00000A000000}">
      <text>
        <r>
          <rPr>
            <sz val="12"/>
            <color indexed="81"/>
            <rFont val="Tahoma"/>
            <family val="2"/>
          </rPr>
          <t>De manera concreta describa en qué consiste la acción de mejora o racionalización a realizar al trámite, proceso o procedimiento.</t>
        </r>
      </text>
    </comment>
    <comment ref="G14" authorId="0" shapeId="0" xr:uid="{00000000-0006-0000-0200-00000B000000}">
      <text>
        <r>
          <rPr>
            <sz val="12"/>
            <color indexed="81"/>
            <rFont val="Tahoma"/>
            <family val="2"/>
          </rPr>
          <t>De manera concreta describa el impacto que tiene la mejora en el ciudadano y/o la entidad, expresada en reducción de tiempo o costos</t>
        </r>
      </text>
    </comment>
    <comment ref="H14" authorId="2" shapeId="0" xr:uid="{00000000-0006-0000-0200-00000C000000}">
      <text>
        <r>
          <rPr>
            <sz val="12"/>
            <color indexed="81"/>
            <rFont val="Tahoma"/>
            <family val="2"/>
          </rPr>
          <t>Área dentro de la entidad que lidera la racionalización del trámite, proceso o procedimiento</t>
        </r>
      </text>
    </comment>
    <comment ref="I15" authorId="2" shapeId="0" xr:uid="{00000000-0006-0000-0200-00000D000000}">
      <text>
        <r>
          <rPr>
            <sz val="12"/>
            <color indexed="81"/>
            <rFont val="Tahoma"/>
            <family val="2"/>
          </rPr>
          <t>Indique la fecha de inicio de las acciones de racionalización a realizar</t>
        </r>
      </text>
    </comment>
    <comment ref="J15" authorId="2" shapeId="0" xr:uid="{00000000-0006-0000-0200-00000E00000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<sst xmlns="http://schemas.openxmlformats.org/spreadsheetml/2006/main" count="502" uniqueCount="304">
  <si>
    <t>UNIDAD ADMINISTRATIVA ESPECIAL DE GESTIÓN DE RESTITUCIÓN DE TIERRAS DESPOJADAS</t>
  </si>
  <si>
    <t>ENTIDAD</t>
  </si>
  <si>
    <t>VIGENCIA</t>
  </si>
  <si>
    <t>FECHA PUBLICACIÓN</t>
  </si>
  <si>
    <t>SUBCOMPONENTE
 / PROCESOS</t>
  </si>
  <si>
    <t>ACTIVIDAD</t>
  </si>
  <si>
    <t xml:space="preserve">INDICADOR </t>
  </si>
  <si>
    <t xml:space="preserve"> META
 O PRODUCTO</t>
  </si>
  <si>
    <t>RESPONSABLE</t>
  </si>
  <si>
    <t>FECHA 
PROGRAMADA</t>
  </si>
  <si>
    <t xml:space="preserve">1.1 </t>
  </si>
  <si>
    <t xml:space="preserve">2.1 </t>
  </si>
  <si>
    <t>3.1</t>
  </si>
  <si>
    <t xml:space="preserve">5.1 </t>
  </si>
  <si>
    <t>Nombre de la entidad</t>
  </si>
  <si>
    <t>Sector Administrativo</t>
  </si>
  <si>
    <t>Agricultura y Desarrollo Rural</t>
  </si>
  <si>
    <t>Orden</t>
  </si>
  <si>
    <t>Nacional</t>
  </si>
  <si>
    <t>Departamento:</t>
  </si>
  <si>
    <t>Bogotá D.C</t>
  </si>
  <si>
    <t>Año Vigencia:</t>
  </si>
  <si>
    <t>Municipio:</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</si>
  <si>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</si>
  <si>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</si>
  <si>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</si>
  <si>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</si>
  <si>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</si>
  <si>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</si>
  <si>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</si>
  <si>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</si>
  <si>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</si>
  <si>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</si>
  <si>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</si>
  <si>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Tecnológicas</t>
  </si>
  <si>
    <t>Nombre del responsable:</t>
  </si>
  <si>
    <t>Número de teléfono:</t>
  </si>
  <si>
    <t>Correo electrónico:</t>
  </si>
  <si>
    <t>Fecha aprobación del plan:</t>
  </si>
  <si>
    <t>INDICADOR</t>
  </si>
  <si>
    <t>1.2</t>
  </si>
  <si>
    <t>COMPONENTE 4: MECANISMOS PARA MEJORAR LA ATENCIÓN AL CIUDADANO</t>
  </si>
  <si>
    <t>COMPONENTE 5: TRANSPARENCIA Y ACCESO DE LA INFORMACIÓN</t>
  </si>
  <si>
    <t>INDICADORES</t>
  </si>
  <si>
    <t xml:space="preserve"> META
 Y PRODUCTO</t>
  </si>
  <si>
    <t xml:space="preserve">COMPONENTE 6: INICIATIVAS ADICIONALES </t>
  </si>
  <si>
    <t xml:space="preserve">PLANEACIÓN ESTRATÉGICA </t>
  </si>
  <si>
    <t xml:space="preserve">PLAN ANTICORRUPCIÓN Y DE ATENCIÓN AL CIUDADANO </t>
  </si>
  <si>
    <t>COMPONENTE 2.PLANEACIÓN DE LA ESTRATEGIA DE RACIONALIZACIÓN DE TRAMITES</t>
  </si>
  <si>
    <t>COMPONENTES</t>
  </si>
  <si>
    <t>1. GESTIÓN DEL RIESGO DE CORRUPCIÓN - MAPA DE RIESGO DE CORRUPCIÓN</t>
  </si>
  <si>
    <t xml:space="preserve"> 2. PLANEACIÓN DE LA ESTRATEGIA DE RACIONALIZACIÓN DE TRAMITES</t>
  </si>
  <si>
    <t>COMPONENTE 1. GESTIÓN DEL RIESGO DE CORRUPCIÓN - MAPA DE RIESGO DE CORRUPCIÓN</t>
  </si>
  <si>
    <t>COMPONENTE 3. RENDICIÓN DE CUENTAS</t>
  </si>
  <si>
    <t>3. RENDICIÓN DE CUENTAS</t>
  </si>
  <si>
    <t>4. MECANISMOS PARA MEJORAR LA ATENCIÓN AL CIUDADANO</t>
  </si>
  <si>
    <t>5. TRANSPARENCIA Y ACCESO DE LA INFORMACIÓN</t>
  </si>
  <si>
    <t xml:space="preserve">6: INICIATIVAS ADICIONALES </t>
  </si>
  <si>
    <t>UNIDAD DE RESTITUCIÓN DE TIERRAS</t>
  </si>
  <si>
    <t>Inscripción en el Registro de tierras despojadas y abandonadas forzosamente</t>
  </si>
  <si>
    <t xml:space="preserve">Hoy no es posible agotar la etapa administrativa del trámite de restitución en el tiempo establecido por la Ley (60 días), toda vez que no se cuenta con la información de manera oportuna, por parte de las entidades con competencias, originando demoras en el restablecimiento de los derechos de las víctimas de despojo de tierras. </t>
  </si>
  <si>
    <t xml:space="preserve">OTI </t>
  </si>
  <si>
    <t xml:space="preserve">DJR-OTI </t>
  </si>
  <si>
    <t>Administrativas</t>
  </si>
  <si>
    <t>Optimización de proceso internos asociados al trámite restitución de tierras</t>
  </si>
  <si>
    <t>Análisis, valoración y simplificación de actividades y documentación del proceso que permitan agilizar el tramite de restitución.</t>
  </si>
  <si>
    <t xml:space="preserve">Interoperabilidad:  Implementación del  NODO DE TIERRAS : Servicios a cargo de la URT expuestos y Certificados por Min TIC. Intercambio de documentos electrónicos.       </t>
  </si>
  <si>
    <t>Adelantar de manera mas ágil  y oportuna la etapas del tramite de restitución de tierras en cuanto a los servicios de web a cargo de la URT,  exponiendo  la información  de manera mas rápida,  pues se automatiza los servicios de intercambio de información entre las entidades intervinientes, reduciendo así tiempos de envió, tiempos de respuesta, uso de papel , logística documental y costos de correo. Es un proyecto de interoperabilidad en tiempo real en el marco de los lineamientos establecidos por el Gobierno Nacional .</t>
  </si>
  <si>
    <t xml:space="preserve">Mas agilidad  y menos tiempo de espera para el  ciudadano victima en la restitución de sus derechos. A las entidades les permite mayor eficiencia administrativa, desarrollo tecnológico y transparencia y mejor respuesta al ciudadano.   </t>
  </si>
  <si>
    <t xml:space="preserve">Implementación de la  DEMANDA ELECTRÓNICA:    para  el  de  envió y proceso de expedientes conformado por  documentos digitales.  </t>
  </si>
  <si>
    <t xml:space="preserve">La demanda para la etapa judicial se presenta en documento físico utilizando grandes cantidades de papel por expediente lo que genera dificultad y mas tiempo. </t>
  </si>
  <si>
    <t xml:space="preserve">Implementar mecanismos electrónicos automatizados para la presentación de las Solicitudes de Restitución (Demandas) “Demanda Electrónica” por parte de la Unidad Administrativa Especial de Gestión de Restitución de Tierras Despojadas -UAEGRTD- al Consejo Superior de la Judicatura –C.S.J-, en el marco del cumplimiento de las políticas de Gobierno en Línea y la Directiva presidencial “Cero Papel”. en las territoriales de Bogotá , Tolima y Caquetá. </t>
  </si>
  <si>
    <t>Mejorar el  servicio al ciudadano victima, reduciendo los tiempos del tramite y agilizando la restauración de sus derechos. -  Disminuir los tiempos y costos de realización de los tramites por parte de del Consejo Superior de la Judicatura -CSJ- y de la Unidad Administrativa Especial de Gestión de Restitución de Tierras Despojadas</t>
  </si>
  <si>
    <t xml:space="preserve">Proceso Gestion de Restitución de ley Registro 1448 </t>
  </si>
  <si>
    <t>El proceso actual contiene cuellos de botella, actividades y documentación que poco valor aportan y dificultan el flujo normal de las activadas.</t>
  </si>
  <si>
    <t>Disminuir los tiempos de respuesta en la atencion a las solicitudes de restitucion de tierras.</t>
  </si>
  <si>
    <t>Subdireccion General - OAP</t>
  </si>
  <si>
    <t>Responsable</t>
  </si>
  <si>
    <t>Fecha final racionalización</t>
  </si>
  <si>
    <t>Fecha final presente vigencia</t>
  </si>
  <si>
    <t>Fecha
inicio</t>
  </si>
  <si>
    <t>Acciones racionalización</t>
  </si>
  <si>
    <t>Tipo racionalización</t>
  </si>
  <si>
    <t>Beneficio al ciudadano o entidad</t>
  </si>
  <si>
    <t>Mejora por implementar</t>
  </si>
  <si>
    <t>Situación actual</t>
  </si>
  <si>
    <t>Estado</t>
  </si>
  <si>
    <t>Nombre</t>
  </si>
  <si>
    <t>Número</t>
  </si>
  <si>
    <t>Tipo</t>
  </si>
  <si>
    <t>PLAN DE EJECUCIÓN</t>
  </si>
  <si>
    <t>DATOS TRÁMITES A RACIONALIZAR</t>
  </si>
  <si>
    <t/>
  </si>
  <si>
    <t>BOGOTÁ</t>
  </si>
  <si>
    <t>Año vigencia:</t>
  </si>
  <si>
    <t>Agropecuario, Pesquero y de Desarrollo Rural</t>
  </si>
  <si>
    <t>Sector administrativo:</t>
  </si>
  <si>
    <t>Orden:</t>
  </si>
  <si>
    <t xml:space="preserve">UNIDAD ADMINISTRATIVA ESPECIAL DE GESTIÓN DE RESTITUCIÓN DE </t>
  </si>
  <si>
    <t>Nombre de la entidad:</t>
  </si>
  <si>
    <t>OBJETIVO</t>
  </si>
  <si>
    <t>COMPONENTE 2. RACIONALIZACIÓN DE TRAMITES - ACCIONES DE RACIONALIZACIÓN A DESARROLLAR</t>
  </si>
  <si>
    <t>1. GESTIÓN DEL RIESGO DE CORRUPCIÓN</t>
  </si>
  <si>
    <t>2.1</t>
  </si>
  <si>
    <t>1.3</t>
  </si>
  <si>
    <t>Subcomponente 2
Diálogo de doble vía con la ciudadanía y sus organizaciones</t>
  </si>
  <si>
    <t>Subcomponente 4
Evaluación y retroalimentación a la gestión institucional</t>
  </si>
  <si>
    <t>Equipo de atención al ciudadano</t>
  </si>
  <si>
    <t>3.2</t>
  </si>
  <si>
    <t>Elaborar informe de solicitudes de acceso a la información a través de pqrsd (peticiones, quejas, reclamos, sugerencias y denuncias), atendidas a través de los canales de atención.</t>
  </si>
  <si>
    <t>Actividades ejecutadas / actividades planeadas * 100</t>
  </si>
  <si>
    <t>Solicitudes de información Publica gestionadas  / solicitudes de información Publica recibidas *100</t>
  </si>
  <si>
    <t>Documento actualizado</t>
  </si>
  <si>
    <t>Oficina Asesora de Planeación</t>
  </si>
  <si>
    <t>Divulgar política para la administración del riesgo a los funcionarios y colaboradores de la URT en el nivel central y territorial</t>
  </si>
  <si>
    <t>No. de actividades de socialización ejecutadas * 100</t>
  </si>
  <si>
    <t xml:space="preserve"> No. de actividades de socialización programadas</t>
  </si>
  <si>
    <t>Actualizar el mapa de riesgos de corrupción, y sus planes de manejo</t>
  </si>
  <si>
    <t>(Riesgos actualizados en mapa de riesgo de corrupción / Riesgos de corrupción identificados para inclusión, ajuste o eliminación)*100%</t>
  </si>
  <si>
    <t xml:space="preserve">Publicar en la pagina web de la Unidad el Mapa de Riesgo de corrupción </t>
  </si>
  <si>
    <t>Realizar actividades de divulgación de los mapas de riesgos (incluidos los corrupción) de la entidad, a los funcionarios y colaboradores de la URT, a nivel central y Territorial.</t>
  </si>
  <si>
    <r>
      <rPr>
        <u/>
        <sz val="14"/>
        <color theme="1"/>
        <rFont val="Calibri"/>
        <family val="2"/>
        <scheme val="minor"/>
      </rPr>
      <t xml:space="preserve">(No. de actividades de divulgación de los mapas de riesgo ejecutadas
</t>
    </r>
    <r>
      <rPr>
        <sz val="14"/>
        <color theme="1"/>
        <rFont val="Calibri"/>
        <family val="2"/>
        <scheme val="minor"/>
      </rPr>
      <t xml:space="preserve">No. de actividades de divulgación programadas)  * 100
</t>
    </r>
  </si>
  <si>
    <t>Hacer monitoreo al mapa de riesgo de corrupción</t>
  </si>
  <si>
    <t>3 monitoreos realizados</t>
  </si>
  <si>
    <t>2 actividades de socialización a nivel central y territorial.</t>
  </si>
  <si>
    <t>b)   Un diagnóstico de los trámites y servicios de la entidad.</t>
  </si>
  <si>
    <t>c)   Las necesidades orientadas a la racionalización y simplificación de trámites.</t>
  </si>
  <si>
    <t>d)   Las necesidades de información dirigida a más usuarios y ciudadanos (rendición de cuentas).</t>
  </si>
  <si>
    <t>e)   Un diagnóstico de la estrategia de servicio al ciudadano.</t>
  </si>
  <si>
    <t>f)   Un diagnóstico del avance en la implementación de la Ley de Transparencia.</t>
  </si>
  <si>
    <t>a)   Un panorama sobre posibles hechos susceptibles de corrupción o de actos de corrupción que se han presentado en la entidad. Con un análisis de las principales denuncias sobre la materia.</t>
  </si>
  <si>
    <t>1. Contexto estratégico</t>
  </si>
  <si>
    <t>Determine los líderes de cada uno de las acciones del Plan Anticorrupción y de Atención al Ciudadano.</t>
  </si>
  <si>
    <t xml:space="preserve">2. Áreas responsables. </t>
  </si>
  <si>
    <t xml:space="preserve">3. Presupuesto. </t>
  </si>
  <si>
    <t>Establezca los recursos con que cuenta la entidad para adelantar la estrategia anticorrupción.</t>
  </si>
  <si>
    <t xml:space="preserve">4. Metas. </t>
  </si>
  <si>
    <t>Determine las metas estratégicas, misionales y de apoyo del sector y de la entidad respecto a cada uno de los cinco (5) componentes.</t>
  </si>
  <si>
    <t xml:space="preserve">5. Indicadores. </t>
  </si>
  <si>
    <t>De estimarlo pertinente, la entidad formulará los indicadores que considere necesarios. Para el componente de Transparencia y Acceso a la Información la entidad debe establecer los indicadores.</t>
  </si>
  <si>
    <t>Actualizar la Guía y Política para la administración del Riesgo</t>
  </si>
  <si>
    <t xml:space="preserve">1. Segundo Trimestre
2. Cuarto Trimestre 
</t>
  </si>
  <si>
    <r>
      <rPr>
        <u/>
        <sz val="14"/>
        <rFont val="Calibri"/>
        <family val="2"/>
        <scheme val="minor"/>
      </rPr>
      <t>Número de Monitoreos realizados</t>
    </r>
    <r>
      <rPr>
        <sz val="14"/>
        <rFont val="Calibri"/>
        <family val="2"/>
        <scheme val="minor"/>
      </rPr>
      <t xml:space="preserve">
Número de Monitoreos Programados * 100</t>
    </r>
  </si>
  <si>
    <t xml:space="preserve">Divulgar la política de integridad a través de 4 campañas lúdicas en el año </t>
  </si>
  <si>
    <t xml:space="preserve">Talento Humano </t>
  </si>
  <si>
    <t>4 campañas de divulgación</t>
  </si>
  <si>
    <t>Líder: Oficina Asesora de Planeación
Dirección Social
Dirección de Asuntos Étnicos
Oficina Asesora de Comunicaciones
Grupo de Atención a la Ciudadanía</t>
  </si>
  <si>
    <t xml:space="preserve">Construir y publicar en página web boletines de prensa para dar a conocer, a los públicos de interés, la gestión de la URT. </t>
  </si>
  <si>
    <t>No de boletines publicados en pagina web</t>
  </si>
  <si>
    <t>Oficina asesora de Comunicaciones</t>
  </si>
  <si>
    <t>Construir y difundir mensajes y contenido digital a través de las redes sociales.</t>
  </si>
  <si>
    <t>Contenidos en redes sociales publicados</t>
  </si>
  <si>
    <t xml:space="preserve">Emitir a través de televisión nacional historias de beneficiarios de la restitución de tierras.  </t>
  </si>
  <si>
    <t xml:space="preserve">Capítulos emitidos a través de televisión nacional </t>
  </si>
  <si>
    <t>Recorrer con medios de comunicación, nacionales y regionales, las zonas de trabajo de la URT para destacar los avances de la política.</t>
  </si>
  <si>
    <t>Recorridos con medios de comunicación, nacionales y regionales realizados</t>
  </si>
  <si>
    <t>Realizar encuentros (mecanismos o espacios) talleres de diálogo con las comunidades restituidas, en procura de fortalecer la presencia del Estado y el afianzamiento del proceso de restitución en los territorios.</t>
  </si>
  <si>
    <t>Oficina Asesora de Comunicaciones</t>
  </si>
  <si>
    <t xml:space="preserve">Realizar y liderar la logística de los eventos institucionales en coordinación con las dependencias de la Unidad de Restitución de Tierras y direcciones territoriales. </t>
  </si>
  <si>
    <r>
      <rPr>
        <u/>
        <sz val="12"/>
        <rFont val="Calibri"/>
        <family val="2"/>
        <scheme val="minor"/>
      </rPr>
      <t>No de eventos institucionales atendidos * 100</t>
    </r>
    <r>
      <rPr>
        <sz val="12"/>
        <rFont val="Calibri"/>
        <family val="2"/>
        <scheme val="minor"/>
      </rPr>
      <t xml:space="preserve">
No de eventos institucionales aprobados</t>
    </r>
  </si>
  <si>
    <t>1.1</t>
  </si>
  <si>
    <t>Gestionar la formalización de la dependencia de Atención al Ciudadano</t>
  </si>
  <si>
    <t>No. Actividades ejecutadas / No. actividades planeadas * 100</t>
  </si>
  <si>
    <t>No, de Sedes y Direcciones Territoriales con matriz de seguimiento aplicada / No. Sedes y Direcciones Territoriales programadas * 100</t>
  </si>
  <si>
    <t>Realizar los Informes de seguimiento derivados de la gestión del Proceso de Atención al Ciudadano</t>
  </si>
  <si>
    <t>No. informes realizados  / No. informes planeados * 100</t>
  </si>
  <si>
    <t>Implementar estrategia tendiente al mejoramiento de los indicadores de oportunidad en la respuesta a PQRSD</t>
  </si>
  <si>
    <t>Documento de Estrategia</t>
  </si>
  <si>
    <t>Gestionar las herramientas de accesibilidad e instrumentos para la atención a población con discapacidad</t>
  </si>
  <si>
    <t>Promover los  procesos de inducción y reinducción en materia de Servicio al Ciudadano, cuando aplique</t>
  </si>
  <si>
    <t>No. Solicitudes de inducción o reinducción solicitadas / No. actividades de inducción o reinducción requeridas* 100</t>
  </si>
  <si>
    <t>No. de Sedes, Direcciones Territoriales y dependencias cualificadas / No. Sedes, Direcciones Territoriales y dependencias programadas * 100</t>
  </si>
  <si>
    <t>Socializar los lineamientos y normatividad en materia de Servicio al Ciudadano</t>
  </si>
  <si>
    <t>No. de Sedes, Direcciones Territoriales y dependencias socializadas / No. Sedes, Direcciones Territoriales y dependencias programadas * 100</t>
  </si>
  <si>
    <t>Publicar en la página Web de la entidad los informes de PQRSD de conformidad con la establecido en la Ley</t>
  </si>
  <si>
    <t>No. de informes publicados / No. de informes realizados * 100</t>
  </si>
  <si>
    <t>Gestionar una estrategia relacionada con la figura del defensor ciudadano</t>
  </si>
  <si>
    <t>Realizar mediciones de satisfacción y percepción ciudadana</t>
  </si>
  <si>
    <t>No. de mediciones realizadas / No. de mediciones programadas * 100</t>
  </si>
  <si>
    <t>No. de Informe publicados / No. de informes realizados *100</t>
  </si>
  <si>
    <t>Solicitud de inscripción en el registro de tierras despojadas y abandonadas forzosamente</t>
  </si>
  <si>
    <t>Inscrito</t>
  </si>
  <si>
    <t xml:space="preserve">Mejorar el  servicio al ciudadano victima, en términos de costos de desplazamiento, movilización y de documentación requerida para el tramite, así como la reducción de tiempos de espera y para la entidad permite mayor eficiencia administrativa, desarrollo tecnológico, transparencia y mejor respuesta al ciudadano.   </t>
  </si>
  <si>
    <t>Tecnológica</t>
  </si>
  <si>
    <t>Interoperabilidad externa</t>
  </si>
  <si>
    <t>Meta o Producto</t>
  </si>
  <si>
    <t>Oficina de Tecnologías de la Información</t>
  </si>
  <si>
    <t>Dirección Social  
Dirección General
Oficina de Comunicaciones
Oficina Asesora de Planeación</t>
  </si>
  <si>
    <t>Plan de participación Ciudadana implementado</t>
  </si>
  <si>
    <t>Realizar seguimiento al componente de rendición de cuentas de la Unidad.</t>
  </si>
  <si>
    <t xml:space="preserve">No. de informe de evaluación </t>
  </si>
  <si>
    <t>Oficina de Control Interno</t>
  </si>
  <si>
    <t>Publicar, difundir y divulgar información en datos abiertos</t>
  </si>
  <si>
    <t>(Numero de conjunto de datos abierto publicados /
Numero de conjunto de datos abierto disponibles) * 100</t>
  </si>
  <si>
    <t>31/12/2019
Permanente</t>
  </si>
  <si>
    <t xml:space="preserve">Oficina de Tecnología de la Información  /  Oficina Asesora de Comunicaciones </t>
  </si>
  <si>
    <t>Oficina de Tecnología de la Información
Grupo de gestión de seguimiento y operación administrativa - Gestión Documental
Lideres de procesos</t>
  </si>
  <si>
    <t xml:space="preserve">Complementar el inventario de activos de información con su respectiva matriz de riesgos y adelantar las gestiones de difusión </t>
  </si>
  <si>
    <t>Actualizar del  Esquema de publicación de información de la Unidad</t>
  </si>
  <si>
    <t>Actualizar el índice de Información Clasificada y Reservada de la Unidad</t>
  </si>
  <si>
    <t>Secretaria General / Financiera
Talento Humano / Gestión Jurídica
Oficina Asesora de Planeación / Oficina de Tecnología de la Información
( Responsabilidad definida en el esquema de publicación y actualización)</t>
  </si>
  <si>
    <t>Recepcionar y gestionar la solicitudes de información Publica (DECRETO 103 DE 2015, TÍTULO III) Decreto Único Reglamentario 1081 de 2015 TÍTULO III, GESTIÓN DE SOLICITUDES DE INFORMACIÓN PÚBLICA – TRANSPARENCIA PASIVA, en materia de PQRSD</t>
  </si>
  <si>
    <t>Documento de Esquema de publicación de información actualizado</t>
  </si>
  <si>
    <t xml:space="preserve">Equipo de trabajo 
Oficina Asesora de Comunicaciones
Oficina Asesora de Planeacion
Oficina de Tecnología de la Información
</t>
  </si>
  <si>
    <t>Gestionar acciones para el mejoramiento de criterios diferenciales de accesibilidad a información pública y en materia de Servicio al Ciudadano</t>
  </si>
  <si>
    <t>Equipo de atención al ciudadano
Oficina de Tecnología de la Información</t>
  </si>
  <si>
    <t>Seguimiento a Mapa de Riesgos de Corrupción</t>
  </si>
  <si>
    <t>Número de seguimientos realizados</t>
  </si>
  <si>
    <t xml:space="preserve">3 seguimientos a los Riesgo de corrupción </t>
  </si>
  <si>
    <t>Elaborar Informes y/o Reportes de Seguimiento. (Realizar el Informe de Transparencia y Acceso a la Información Pública)</t>
  </si>
  <si>
    <t>Informe de Seguimiento</t>
  </si>
  <si>
    <t>Diseñar, articular e implementar el plan de participación Ciudadana</t>
  </si>
  <si>
    <t>Realizar las audiencias públicas de Rendición de Cuentas</t>
  </si>
  <si>
    <t xml:space="preserve">Fortalecer la relación de la Unidad de Restitución de Tierras con los solicitantes de restitución, ciudadanía en general y grupos de interés durante la vigencia 2019, a través de la implementación y desarrollo de la estrategia de Rendición de Cuentas y de Participación Ciudadana en la Gestión Institucional, con un enfoque basado en derechos humanos y paz, aportando a transparencia en la gestión de la administración pública. </t>
  </si>
  <si>
    <t xml:space="preserve">Caracterizar  los grupos de valor </t>
  </si>
  <si>
    <t>Conformar equipo de trabajo que lidere el proceso de planeación  e implementación de los ejercicios de rendición de cuentas (involucrando direcciones misionales y dependencias de apoyo)</t>
  </si>
  <si>
    <t>Capacitar el equipo de trabajo en los temas de rendición de cuentas</t>
  </si>
  <si>
    <t xml:space="preserve">Priorizar los temas de interés que los grupos de valor tienen sobre la gestión de las metas del plan institucional, para priorizar la información que se producirá de manera permanente. Lo anterior, a partir de los resultados de la caracterización o cualquier otro mecanismo. </t>
  </si>
  <si>
    <t xml:space="preserve">Producir y divulgar la información sobre el avance en los compromisos adquiridos en los espacios de diálogo y las acciones de mejoramiento en la gestión de la entidad (Planes de mejora) con base la ruta previamente definida para desarrollar los espacios de diálogo </t>
  </si>
  <si>
    <t>Analizar las recomendaciones realizadas por los órganos de control frente a los informes de rendición de cuentas y establecer correctivos que optimicen la gestión y faciliten el cumplimiento de las metas del plan  institucional.</t>
  </si>
  <si>
    <t>Oficina de Planeación</t>
  </si>
  <si>
    <t>Documento de asignación del área responsable de liderar la rendición de cuentas</t>
  </si>
  <si>
    <t>Dirección General</t>
  </si>
  <si>
    <t>Asignación de la delegación del área responsable de liderar la rendición de cuentas</t>
  </si>
  <si>
    <t>Informe de implementación de la estrategia de rendición de cuentas</t>
  </si>
  <si>
    <t>Analizar la implementación de la estrategia de rendición de cuentas, y el resultado de los espacios de diálogo desarrollados, con base en la consolidación de los formatos internos de reporte aportados por las áreas misionales y de apoyo, para identificar:
A. La estrategia .
B. El resultado de los espacios que como mínimo contemple:
1. Número de espacios de participación adelantados 
2. Grupos de valor involucrados.
3.Metas institucionales priorizadas sobre las que se rindió cuentas
4. Evaluación y recomendaciones de cada espacio de rendición de cuentas
5. Estado actual de los compromisos asumidos de cara a la ciudadanía.
6. Nivel de cumplimiento de las actividades establecidas en toda la estrategia de rendición de cuentas.</t>
  </si>
  <si>
    <t>Subcomponente 3
Responsabilidad</t>
  </si>
  <si>
    <t>Plan de mejoramiento implementado</t>
  </si>
  <si>
    <t>Realizar  seguimiento a la Estrategia de Participación Ciudadana de acuerdo con los espacios establecidos en el cronograma</t>
  </si>
  <si>
    <t>1</t>
  </si>
  <si>
    <t>1.10</t>
  </si>
  <si>
    <t>Socializar los Decretos Ley 4633 y 4635 de 2011</t>
  </si>
  <si>
    <t>20</t>
  </si>
  <si>
    <t>Dirección de Asuntos Étnicos</t>
  </si>
  <si>
    <t xml:space="preserve">Realizar acciones para fortalecer el tejido social y la reconciliación de cara a la sostenibilidad de la restitución de tierras </t>
  </si>
  <si>
    <t>Dirección Social</t>
  </si>
  <si>
    <r>
      <rPr>
        <u/>
        <sz val="12"/>
        <rFont val="Calibri"/>
        <family val="2"/>
        <scheme val="minor"/>
      </rPr>
      <t>Acciones ejecutadas * 100</t>
    </r>
    <r>
      <rPr>
        <sz val="12"/>
        <rFont val="Calibri"/>
        <family val="2"/>
        <scheme val="minor"/>
      </rPr>
      <t xml:space="preserve">
Acciones programa</t>
    </r>
  </si>
  <si>
    <t>Realizar jornadas de información y capacitación  a víctimas, reclamantes, segundos ocupantes y ciudadanía en general con énfasis en enfoque diferencial</t>
  </si>
  <si>
    <t>Direcciones Territoriales</t>
  </si>
  <si>
    <t>25 de enero de 2019</t>
  </si>
  <si>
    <r>
      <t xml:space="preserve">Oficina Asesora de Planeación
</t>
    </r>
    <r>
      <rPr>
        <sz val="14"/>
        <color theme="1"/>
        <rFont val="Calibri"/>
        <family val="2"/>
        <scheme val="minor"/>
      </rPr>
      <t>Direcciones Territoriales</t>
    </r>
  </si>
  <si>
    <r>
      <t xml:space="preserve">Lideres de procesos
</t>
    </r>
    <r>
      <rPr>
        <sz val="14"/>
        <color theme="1"/>
        <rFont val="Calibri"/>
        <family val="2"/>
        <scheme val="minor"/>
      </rPr>
      <t>Oficina Asesora de Planeación</t>
    </r>
  </si>
  <si>
    <r>
      <rPr>
        <b/>
        <sz val="14"/>
        <color theme="1"/>
        <rFont val="Calibri"/>
        <family val="2"/>
        <scheme val="minor"/>
      </rPr>
      <t>Oficina Asesora de Planeación</t>
    </r>
    <r>
      <rPr>
        <sz val="14"/>
        <color theme="1"/>
        <rFont val="Calibri"/>
        <family val="2"/>
        <scheme val="minor"/>
      </rPr>
      <t xml:space="preserve">
Lideres de procesos</t>
    </r>
  </si>
  <si>
    <r>
      <t>Lideres de Proceso
Directores Territoriales</t>
    </r>
    <r>
      <rPr>
        <sz val="14"/>
        <color theme="1"/>
        <rFont val="Calibri"/>
        <family val="2"/>
        <scheme val="minor"/>
      </rPr>
      <t xml:space="preserve">
Oficina Asesora de Planeación</t>
    </r>
  </si>
  <si>
    <r>
      <t xml:space="preserve">Lideres de Proceso
Directores Territoriales
</t>
    </r>
    <r>
      <rPr>
        <sz val="14"/>
        <color theme="1"/>
        <rFont val="Calibri"/>
        <family val="2"/>
        <scheme val="minor"/>
      </rPr>
      <t>Oficina Asesora de Planeación</t>
    </r>
  </si>
  <si>
    <r>
      <rPr>
        <u/>
        <sz val="14"/>
        <color theme="1"/>
        <rFont val="Calibri"/>
        <family val="2"/>
        <scheme val="minor"/>
      </rPr>
      <t>Mapas de Riesgo de Corrupción publicados * 100</t>
    </r>
    <r>
      <rPr>
        <sz val="14"/>
        <color theme="1"/>
        <rFont val="Calibri"/>
        <family val="2"/>
        <scheme val="minor"/>
      </rPr>
      <t xml:space="preserve">
Mapa de Riesgos de corrupción actualizados</t>
    </r>
  </si>
  <si>
    <t>Elaborar Matriz de seguimiento de la Política de Servicio al Ciudadano para las dependencias de Nivel Central y Territorial, asignando responsabilidades</t>
  </si>
  <si>
    <t>Implementar estrategia de cualificación en Servicio al Ciudadano</t>
  </si>
  <si>
    <t>Documento de Índice de Información Clasificada y Reservada actualizado</t>
  </si>
  <si>
    <r>
      <rPr>
        <u/>
        <sz val="11"/>
        <rFont val="Calibri"/>
        <family val="2"/>
        <scheme val="minor"/>
      </rPr>
      <t xml:space="preserve">Campañas de divulgación ejecutadas
</t>
    </r>
    <r>
      <rPr>
        <sz val="11"/>
        <rFont val="Calibri"/>
        <family val="2"/>
        <scheme val="minor"/>
      </rPr>
      <t>Campañas de divulgación programadas</t>
    </r>
  </si>
  <si>
    <t>CAMBIO A REALIZAR</t>
  </si>
  <si>
    <t xml:space="preserve">100% (16 proceso con mapas de riesgos)
</t>
  </si>
  <si>
    <t>Gestionar una estrategia de lenguaje claro orientadas a mejorar la comunicación interna y externa con los grupos de interés en materia de servicio al ciudadano</t>
  </si>
  <si>
    <t>Número de actividades ejecutadas/  Número de Actividades planeadas</t>
  </si>
  <si>
    <t>Gestionar la participación de beneficiarios en el Proceso de restitución mediante los ejercicios de recolección de prueba comunitaria</t>
  </si>
  <si>
    <t xml:space="preserve">Establecer mecanismo  interno de reporte y seguimiento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 Compromisos adquiridos de cara a la ciudadanía. </t>
  </si>
  <si>
    <t>Mecanismo  interno de reporte y seguimiento establecido</t>
  </si>
  <si>
    <t>Equipo de Rendición de Cuentas</t>
  </si>
  <si>
    <t>Informe de información Producida y divulgada</t>
  </si>
  <si>
    <t>Equipo de Rendición de Cuentas
Cogestores de la Estrategia</t>
  </si>
  <si>
    <t xml:space="preserve">Documento de conformación equipo de trabajo
</t>
  </si>
  <si>
    <t xml:space="preserve">Documento de Caracterización de grupos de valor </t>
  </si>
  <si>
    <t>Actas de capacitación</t>
  </si>
  <si>
    <t>Oficina Asesora de capacitación</t>
  </si>
  <si>
    <t>Documento de priorización</t>
  </si>
  <si>
    <t>Actividades de Socialización los Decretos Ley 4633 y 4635 de 2011</t>
  </si>
  <si>
    <t>Grupo de atención al ciudadano y servicio al ciudadano</t>
  </si>
  <si>
    <t>revisara los indicadores y metas</t>
  </si>
  <si>
    <t>Indicar como se va a desarrollar en el NC y Territorial</t>
  </si>
  <si>
    <t>viene del componente 4</t>
  </si>
  <si>
    <t>Se revisará el indicador y meta</t>
  </si>
  <si>
    <t xml:space="preserve">
Se revisará la frecuencia y meta</t>
  </si>
  <si>
    <t>Acompañar y promover liderazgos en temas de restitución de tierras para consolidar espacios de participación efectiva</t>
  </si>
  <si>
    <t xml:space="preserve">Inventario  de activos de información  actualizado </t>
  </si>
  <si>
    <t xml:space="preserve">12 servicios expuestos en operación  y consumiendo 5 servicios de otras entidades </t>
  </si>
  <si>
    <t>Adelantar de manera mas ágil  y oportuna la etapas del tramite de restitución de tierras en cuanto a los servicios de web a cargo de la URT,  exponiendo  la información  de manera mas rápida,  pues se automatiza los servicios de intercambio de información entre las entidades intervinientes, reduciendo así tiempos de envió, tiempos de respuesta, uso de papel , logística documental y costos de correo. Es un proyecto de interoperabilidad (Nodo de Tierras) en tiempo real en el marco de los lineamientos establecidos por el Gobierno Nacional .</t>
  </si>
  <si>
    <t>(Número de reclamantes que participan en ejercicios de prueba comunitaria / Número de reclamantes convocados)*100%</t>
  </si>
  <si>
    <t>PLAN ANTICORRUPCIÓN Y DE ATENCIÓN AL CIUDADANO  - Version 2</t>
  </si>
  <si>
    <r>
      <rPr>
        <u/>
        <sz val="9"/>
        <rFont val="Calibri"/>
        <family val="2"/>
        <scheme val="minor"/>
      </rPr>
      <t>Espacios de diálogo con las comunidades restituidas Ejecutadas * 100</t>
    </r>
    <r>
      <rPr>
        <sz val="9"/>
        <rFont val="Calibri"/>
        <family val="2"/>
        <scheme val="minor"/>
      </rPr>
      <t xml:space="preserve">
Espacios de diálogo con las comunidades restituidas programadas</t>
    </r>
  </si>
  <si>
    <t>5 de abril de 2019</t>
  </si>
  <si>
    <t>(Acciones ejecutadas/Acciones requeridas) * 100</t>
  </si>
  <si>
    <t>Gestionar la Implementación de herramienta 360° con el fin de responder a la estrategia de multicanalidad para la mejora en la atención,  generando un mayor vinculo con el ciudadano</t>
  </si>
  <si>
    <t>Diseñar una estrategia de reconcomiendo que exalte la labor de Atención y Servicio al Ciudadano</t>
  </si>
  <si>
    <t xml:space="preserve">Publicar y divulgar la información establecida en la estrategia gobierno Digital ( Ley 1712 de 2014 , el Decreto 1081 de 2015, Título I, y Resolución Min TIC 3564 de 2015), </t>
  </si>
  <si>
    <t>Información mínima obligatoria ley de transparencia y G Digital actualizado / Información mínima obligatoria ley de transparencia y G Digital publicado (10 categorias - 65 canales )</t>
  </si>
  <si>
    <t>No de audiencia de rendición de cuentas realizadas / No de audiencia de rendición de cuentas programadas</t>
  </si>
  <si>
    <t>Subcomponente 1
Información de calidad y en lenguaje comprensible</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</si>
  <si>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</si>
  <si>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</si>
  <si>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</si>
  <si>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</si>
  <si>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</si>
  <si>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Subcomponente 1 racionalización de trámites</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</si>
  <si>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</si>
  <si>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</si>
  <si>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</si>
  <si>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</si>
  <si>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</si>
  <si>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Subcomponente 1 Campañas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</si>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</sst>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dd/mm/yyyy;@"/>
    <numFmt numFmtId="166" formatCode="&quot; &quot;#,##0.00&quot;   &quot;;&quot;-&quot;#,##0.00&quot;   &quot;;&quot; -&quot;00&quot;   &quot;;&quot; &quot;@&quot; &quot;"/>
  </numFmts>
  <fonts count="4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2"/>
      <color indexed="81"/>
      <name val="Tahoma"/>
      <family val="2"/>
    </font>
    <font>
      <sz val="10"/>
      <color indexed="81"/>
      <name val="Tahoma"/>
      <family val="2"/>
    </font>
    <font>
      <sz val="9"/>
      <color indexed="81"/>
      <name val="Tahoma"/>
      <family val="2"/>
    </font>
    <font>
      <sz val="11"/>
      <color indexed="8"/>
      <name val="Calibri"/>
      <family val="2"/>
      <scheme val="minor"/>
    </font>
    <font>
      <b/>
      <sz val="11"/>
      <color indexed="8"/>
      <name val="Calibri"/>
      <family val="2"/>
      <scheme val="minor"/>
    </font>
    <font>
      <b/>
      <sz val="11"/>
      <color indexed="21"/>
      <name val="Calibri"/>
      <family val="2"/>
      <scheme val="minor"/>
    </font>
    <font>
      <b/>
      <sz val="11"/>
      <color indexed="9"/>
      <name val="Calibri"/>
      <family val="2"/>
      <scheme val="minor"/>
    </font>
    <font>
      <sz val="12"/>
      <color theme="1"/>
      <name val="Calibri"/>
      <family val="2"/>
      <scheme val="minor"/>
    </font>
    <font>
      <sz val="11"/>
      <color indexed="21"/>
      <name val="Calibri"/>
      <family val="2"/>
      <scheme val="minor"/>
    </font>
    <font>
      <b/>
      <sz val="12"/>
      <name val="Calibri"/>
      <family val="2"/>
      <scheme val="minor"/>
    </font>
    <font>
      <sz val="11"/>
      <color rgb="FF000000"/>
      <name val="Calibri"/>
      <family val="2"/>
    </font>
    <font>
      <sz val="11"/>
      <color theme="4" tint="-0.499984740745262"/>
      <name val="Calibri"/>
      <family val="2"/>
      <scheme val="minor"/>
    </font>
    <font>
      <sz val="10"/>
      <name val="Calibri"/>
      <family val="2"/>
      <scheme val="minor"/>
    </font>
    <font>
      <sz val="12"/>
      <name val="Calibri"/>
      <family val="2"/>
      <scheme val="minor"/>
    </font>
    <font>
      <b/>
      <sz val="11"/>
      <color theme="0"/>
      <name val="Calibri"/>
      <family val="2"/>
      <scheme val="minor"/>
    </font>
    <font>
      <u/>
      <sz val="11"/>
      <color theme="10"/>
      <name val="Calibri"/>
      <family val="2"/>
      <scheme val="minor"/>
    </font>
    <font>
      <sz val="11"/>
      <color rgb="FF0070C0"/>
      <name val="Calibri"/>
      <family val="2"/>
      <scheme val="minor"/>
    </font>
    <font>
      <b/>
      <sz val="12"/>
      <color theme="1"/>
      <name val="Calibri"/>
      <family val="2"/>
      <scheme val="minor"/>
    </font>
    <font>
      <sz val="11"/>
      <color theme="8" tint="-0.499984740745262"/>
      <name val="Calibri"/>
      <family val="2"/>
      <scheme val="minor"/>
    </font>
    <font>
      <b/>
      <sz val="11"/>
      <color theme="9" tint="-0.249977111117893"/>
      <name val="Calibri"/>
      <family val="2"/>
      <scheme val="minor"/>
    </font>
    <font>
      <b/>
      <u/>
      <sz val="11"/>
      <color theme="9" tint="-0.499984740745262"/>
      <name val="Calibri"/>
      <family val="2"/>
      <scheme val="minor"/>
    </font>
    <font>
      <b/>
      <sz val="10"/>
      <name val="Calibri"/>
      <family val="2"/>
      <scheme val="minor"/>
    </font>
    <font>
      <sz val="10"/>
      <color indexed="8"/>
      <name val="Calibri"/>
      <family val="2"/>
      <scheme val="minor"/>
    </font>
    <font>
      <sz val="11"/>
      <color theme="0"/>
      <name val="Calibri"/>
      <family val="2"/>
      <scheme val="minor"/>
    </font>
    <font>
      <b/>
      <sz val="12"/>
      <color theme="9" tint="-0.249977111117893"/>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
      <name val="Calibri"/>
      <family val="2"/>
      <scheme val="minor"/>
    </font>
    <font>
      <u/>
      <sz val="14"/>
      <name val="Calibri"/>
      <family val="2"/>
      <scheme val="minor"/>
    </font>
    <font>
      <u/>
      <sz val="11"/>
      <name val="Calibri"/>
      <family val="2"/>
      <scheme val="minor"/>
    </font>
    <font>
      <u/>
      <sz val="12"/>
      <name val="Calibri"/>
      <family val="2"/>
      <scheme val="minor"/>
    </font>
    <font>
      <sz val="11"/>
      <color theme="1"/>
      <name val="Calibri"/>
      <family val="2"/>
      <scheme val="minor"/>
    </font>
    <font>
      <sz val="9"/>
      <name val="Calibri"/>
      <family val="2"/>
      <scheme val="minor"/>
    </font>
    <font>
      <u/>
      <sz val="9"/>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C6E0B4"/>
        <bgColor indexed="64"/>
      </patternFill>
    </fill>
    <fill>
      <patternFill patternType="solid">
        <fgColor indexed="9"/>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39997558519241921"/>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right style="thin">
        <color auto="1"/>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thin">
        <color auto="1"/>
      </top>
      <bottom style="double">
        <color auto="1"/>
      </bottom>
      <diagonal/>
    </border>
    <border>
      <left/>
      <right/>
      <top style="thin">
        <color auto="1"/>
      </top>
      <bottom style="double">
        <color auto="1"/>
      </bottom>
      <diagonal/>
    </border>
    <border>
      <left style="thin">
        <color auto="1"/>
      </left>
      <right/>
      <top style="double">
        <color auto="1"/>
      </top>
      <bottom style="thin">
        <color auto="1"/>
      </bottom>
      <diagonal/>
    </border>
    <border>
      <left/>
      <right/>
      <top style="double">
        <color auto="1"/>
      </top>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thin">
        <color auto="1"/>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style="thin">
        <color auto="1"/>
      </bottom>
      <diagonal/>
    </border>
    <border>
      <left style="thin">
        <color indexed="64"/>
      </left>
      <right style="thin">
        <color indexed="64"/>
      </right>
      <top/>
      <bottom/>
      <diagonal/>
    </border>
    <border>
      <left/>
      <right style="thin">
        <color auto="1"/>
      </right>
      <top style="medium">
        <color indexed="64"/>
      </top>
      <bottom style="thin">
        <color auto="1"/>
      </bottom>
      <diagonal/>
    </border>
    <border>
      <left style="medium">
        <color indexed="64"/>
      </left>
      <right style="thin">
        <color auto="1"/>
      </right>
      <top style="thin">
        <color auto="1"/>
      </top>
      <bottom/>
      <diagonal/>
    </border>
    <border>
      <left/>
      <right style="thin">
        <color auto="1"/>
      </right>
      <top style="thin">
        <color auto="1"/>
      </top>
      <bottom style="medium">
        <color indexed="64"/>
      </bottom>
      <diagonal/>
    </border>
    <border>
      <left style="thin">
        <color auto="1"/>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style="thin">
        <color indexed="64"/>
      </left>
      <right/>
      <top style="medium">
        <color indexed="64"/>
      </top>
      <bottom/>
      <diagonal/>
    </border>
    <border>
      <left/>
      <right style="thin">
        <color auto="1"/>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s>
  <cellStyleXfs count="6">
    <xf numFmtId="0" fontId="0" fillId="0" borderId="0"/>
    <xf numFmtId="0" fontId="4" fillId="0" borderId="0"/>
    <xf numFmtId="0" fontId="15" fillId="0" borderId="0"/>
    <xf numFmtId="166" fontId="15" fillId="0" borderId="0" applyFont="0" applyFill="0" applyBorder="0" applyAlignment="0" applyProtection="0"/>
    <xf numFmtId="0" fontId="20" fillId="0" borderId="0" applyNumberFormat="0" applyFill="0" applyBorder="0" applyAlignment="0" applyProtection="0"/>
    <xf numFmtId="164" fontId="38" fillId="0" borderId="0" applyFont="0" applyFill="0" applyBorder="0" applyAlignment="0" applyProtection="0"/>
  </cellStyleXfs>
  <cellXfs count="476">
    <xf numFmtId="0" fontId="0" fillId="0" borderId="0" xfId="0"/>
    <xf numFmtId="0" fontId="0" fillId="0" borderId="0" xfId="0" applyAlignment="1">
      <alignment wrapText="1"/>
    </xf>
    <xf numFmtId="0" fontId="8" fillId="0" borderId="0" xfId="1" applyFont="1" applyFill="1" applyBorder="1" applyAlignment="1" applyProtection="1">
      <alignment horizontal="center" vertical="top" wrapText="1"/>
      <protection locked="0"/>
    </xf>
    <xf numFmtId="0" fontId="8" fillId="0" borderId="0" xfId="1" applyFont="1" applyFill="1" applyBorder="1" applyAlignment="1" applyProtection="1">
      <alignment vertical="top" wrapText="1"/>
    </xf>
    <xf numFmtId="0" fontId="8"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top" wrapText="1"/>
    </xf>
    <xf numFmtId="0" fontId="8" fillId="0" borderId="0" xfId="1" applyFont="1" applyFill="1" applyBorder="1" applyAlignment="1" applyProtection="1">
      <alignment horizontal="center" vertical="top" wrapText="1"/>
    </xf>
    <xf numFmtId="0" fontId="3" fillId="0" borderId="0" xfId="1" applyFont="1"/>
    <xf numFmtId="0" fontId="2" fillId="0" borderId="0" xfId="1" applyFont="1" applyBorder="1" applyAlignment="1" applyProtection="1">
      <alignment horizontal="center" vertical="center" wrapText="1"/>
    </xf>
    <xf numFmtId="0" fontId="3" fillId="0" borderId="0" xfId="1" applyFont="1" applyProtection="1"/>
    <xf numFmtId="0" fontId="9" fillId="5" borderId="0" xfId="1" applyFont="1" applyFill="1" applyBorder="1" applyAlignment="1" applyProtection="1">
      <alignment vertical="center" wrapText="1"/>
    </xf>
    <xf numFmtId="0" fontId="8" fillId="0" borderId="10" xfId="1" applyFont="1" applyBorder="1" applyAlignment="1" applyProtection="1">
      <alignment horizontal="justify" vertical="top" wrapText="1"/>
    </xf>
    <xf numFmtId="0" fontId="10" fillId="0" borderId="0" xfId="1" applyFont="1" applyBorder="1" applyAlignment="1" applyProtection="1">
      <alignment horizontal="center" vertical="center" wrapText="1"/>
    </xf>
    <xf numFmtId="0" fontId="9" fillId="0" borderId="0" xfId="1" applyFont="1" applyBorder="1" applyAlignment="1" applyProtection="1">
      <alignment horizontal="right" vertical="center" wrapText="1"/>
    </xf>
    <xf numFmtId="0" fontId="9" fillId="0" borderId="1" xfId="1" applyFont="1" applyFill="1" applyBorder="1" applyAlignment="1" applyProtection="1">
      <alignment horizontal="center" vertical="center" wrapText="1"/>
    </xf>
    <xf numFmtId="0" fontId="9" fillId="5" borderId="0" xfId="1" applyFont="1" applyFill="1" applyBorder="1" applyAlignment="1" applyProtection="1">
      <alignment horizontal="left" vertical="center" wrapText="1"/>
    </xf>
    <xf numFmtId="0" fontId="9" fillId="0" borderId="0" xfId="1" applyFont="1" applyFill="1" applyBorder="1" applyAlignment="1" applyProtection="1">
      <alignment horizontal="left" vertical="center" wrapText="1"/>
    </xf>
    <xf numFmtId="0" fontId="9" fillId="5" borderId="0"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0" xfId="1" applyFont="1" applyBorder="1" applyAlignment="1" applyProtection="1">
      <alignment horizontal="left" vertical="center" wrapText="1"/>
    </xf>
    <xf numFmtId="0" fontId="9" fillId="0" borderId="0" xfId="1" applyFont="1" applyBorder="1" applyAlignment="1" applyProtection="1">
      <alignment horizontal="center" vertical="top" wrapText="1"/>
    </xf>
    <xf numFmtId="0" fontId="9" fillId="0" borderId="0" xfId="1" applyFont="1" applyBorder="1" applyAlignment="1" applyProtection="1">
      <alignment horizontal="left" vertical="top" wrapText="1"/>
    </xf>
    <xf numFmtId="0" fontId="9" fillId="0" borderId="0" xfId="1" applyFont="1" applyBorder="1" applyAlignment="1" applyProtection="1">
      <alignment horizontal="justify" vertical="top" wrapText="1"/>
    </xf>
    <xf numFmtId="0" fontId="8" fillId="0" borderId="0" xfId="1" applyFont="1" applyBorder="1" applyAlignment="1" applyProtection="1">
      <alignment horizontal="justify" vertical="top" wrapText="1"/>
    </xf>
    <xf numFmtId="0" fontId="11" fillId="0" borderId="0" xfId="1" applyFont="1" applyFill="1" applyBorder="1" applyAlignment="1" applyProtection="1">
      <alignment horizontal="justify" vertical="top" wrapText="1"/>
    </xf>
    <xf numFmtId="0" fontId="11" fillId="0" borderId="0" xfId="1" applyFont="1" applyFill="1" applyBorder="1" applyAlignment="1" applyProtection="1">
      <alignment vertical="top" wrapText="1"/>
    </xf>
    <xf numFmtId="0" fontId="11" fillId="0" borderId="12" xfId="1" applyFont="1" applyFill="1" applyBorder="1" applyAlignment="1" applyProtection="1">
      <alignment vertical="top" wrapText="1"/>
    </xf>
    <xf numFmtId="0" fontId="9" fillId="0" borderId="0" xfId="1" applyFont="1" applyFill="1" applyBorder="1" applyAlignment="1" applyProtection="1">
      <alignment horizontal="right" vertical="top" wrapText="1"/>
    </xf>
    <xf numFmtId="0" fontId="9" fillId="0" borderId="12" xfId="1" applyFont="1" applyFill="1" applyBorder="1" applyAlignment="1" applyProtection="1">
      <alignment horizontal="right" vertical="top" wrapText="1"/>
    </xf>
    <xf numFmtId="0" fontId="9" fillId="5" borderId="10" xfId="1" applyFont="1" applyFill="1" applyBorder="1" applyAlignment="1" applyProtection="1">
      <alignment vertical="center" wrapText="1"/>
    </xf>
    <xf numFmtId="0" fontId="2" fillId="5" borderId="14" xfId="1" applyFont="1" applyFill="1" applyBorder="1" applyAlignment="1" applyProtection="1">
      <alignment horizontal="left"/>
    </xf>
    <xf numFmtId="0" fontId="2" fillId="5" borderId="15" xfId="1" applyFont="1" applyFill="1" applyBorder="1" applyAlignment="1" applyProtection="1">
      <alignment horizontal="left"/>
    </xf>
    <xf numFmtId="0" fontId="9" fillId="0" borderId="15" xfId="1" applyFont="1" applyFill="1" applyBorder="1" applyAlignment="1" applyProtection="1">
      <alignment horizontal="left" vertical="top" wrapText="1"/>
    </xf>
    <xf numFmtId="0" fontId="3" fillId="0" borderId="15" xfId="1" applyFont="1" applyBorder="1" applyProtection="1"/>
    <xf numFmtId="0" fontId="3" fillId="0" borderId="16" xfId="1" applyFont="1" applyBorder="1" applyProtection="1"/>
    <xf numFmtId="0" fontId="2" fillId="5" borderId="0" xfId="1" applyFont="1" applyFill="1" applyBorder="1" applyAlignment="1" applyProtection="1">
      <alignment horizontal="left" vertical="center" wrapText="1"/>
    </xf>
    <xf numFmtId="0" fontId="0" fillId="0" borderId="0" xfId="0" applyBorder="1" applyAlignment="1">
      <alignment horizontal="center" vertical="center" wrapText="1"/>
    </xf>
    <xf numFmtId="0" fontId="3" fillId="0" borderId="0" xfId="1" applyFont="1" applyBorder="1" applyProtection="1"/>
    <xf numFmtId="0" fontId="0" fillId="0" borderId="0" xfId="0" applyBorder="1" applyAlignment="1">
      <alignment horizontal="center"/>
    </xf>
    <xf numFmtId="0" fontId="13" fillId="0" borderId="0" xfId="1" applyFont="1" applyBorder="1" applyAlignment="1" applyProtection="1">
      <alignment horizontal="center" vertical="center" wrapText="1"/>
    </xf>
    <xf numFmtId="0" fontId="8" fillId="5" borderId="0" xfId="1" applyFont="1" applyFill="1" applyBorder="1" applyAlignment="1" applyProtection="1">
      <alignment horizontal="left" vertical="center" wrapText="1"/>
    </xf>
    <xf numFmtId="0" fontId="8" fillId="0" borderId="0" xfId="1" applyFont="1" applyBorder="1" applyAlignment="1" applyProtection="1">
      <alignment horizontal="left" vertical="center" wrapText="1"/>
    </xf>
    <xf numFmtId="0" fontId="8" fillId="5" borderId="0" xfId="1" applyFont="1" applyFill="1" applyBorder="1" applyAlignment="1" applyProtection="1">
      <alignment vertical="center" wrapText="1"/>
    </xf>
    <xf numFmtId="0" fontId="8" fillId="0" borderId="0" xfId="1" applyFont="1" applyBorder="1" applyAlignment="1" applyProtection="1">
      <alignment vertical="center" wrapText="1"/>
    </xf>
    <xf numFmtId="0" fontId="8" fillId="0" borderId="0" xfId="1" applyFont="1" applyFill="1" applyBorder="1" applyAlignment="1" applyProtection="1">
      <alignment vertical="center" wrapText="1"/>
    </xf>
    <xf numFmtId="0" fontId="2" fillId="4" borderId="38" xfId="1" applyFont="1" applyFill="1" applyBorder="1" applyAlignment="1" applyProtection="1">
      <alignment horizontal="center" vertical="center" wrapText="1"/>
    </xf>
    <xf numFmtId="0" fontId="2" fillId="4" borderId="39" xfId="1" applyFont="1" applyFill="1" applyBorder="1" applyAlignment="1" applyProtection="1">
      <alignment horizontal="center" vertical="center" wrapText="1"/>
    </xf>
    <xf numFmtId="0" fontId="3" fillId="5" borderId="35" xfId="0" applyFont="1" applyFill="1" applyBorder="1" applyAlignment="1" applyProtection="1">
      <alignment horizontal="center" vertical="center" wrapText="1"/>
      <protection locked="0"/>
    </xf>
    <xf numFmtId="14" fontId="3" fillId="0" borderId="21" xfId="0" applyNumberFormat="1" applyFont="1" applyFill="1" applyBorder="1" applyAlignment="1" applyProtection="1">
      <alignment horizontal="center" vertical="center" wrapText="1"/>
      <protection locked="0"/>
    </xf>
    <xf numFmtId="14" fontId="3" fillId="3" borderId="36" xfId="0" applyNumberFormat="1" applyFont="1" applyFill="1" applyBorder="1" applyAlignment="1" applyProtection="1">
      <alignment horizontal="center" vertical="center" wrapText="1"/>
      <protection locked="0"/>
    </xf>
    <xf numFmtId="0" fontId="0" fillId="0" borderId="0" xfId="0"/>
    <xf numFmtId="0" fontId="3" fillId="0" borderId="0" xfId="0" applyFont="1" applyAlignment="1">
      <alignment wrapText="1"/>
    </xf>
    <xf numFmtId="0" fontId="3" fillId="5" borderId="21"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justify" vertical="center" wrapText="1"/>
      <protection locked="0"/>
    </xf>
    <xf numFmtId="0" fontId="18" fillId="0" borderId="0" xfId="0" applyFont="1" applyBorder="1" applyAlignment="1">
      <alignment horizontal="center" vertical="center" wrapText="1"/>
    </xf>
    <xf numFmtId="0" fontId="1" fillId="8" borderId="0" xfId="0" applyFont="1" applyFill="1" applyBorder="1" applyAlignment="1">
      <alignment horizontal="center"/>
    </xf>
    <xf numFmtId="0" fontId="21" fillId="5" borderId="21" xfId="0" applyFont="1" applyFill="1" applyBorder="1" applyAlignment="1" applyProtection="1">
      <alignment horizontal="center" vertical="center" wrapText="1"/>
      <protection locked="0"/>
    </xf>
    <xf numFmtId="0" fontId="21" fillId="5" borderId="21" xfId="0" applyFont="1" applyFill="1" applyBorder="1" applyAlignment="1" applyProtection="1">
      <alignment horizontal="justify" vertical="center" wrapText="1"/>
      <protection locked="0"/>
    </xf>
    <xf numFmtId="0" fontId="21" fillId="3" borderId="21" xfId="0" applyFont="1" applyFill="1" applyBorder="1" applyAlignment="1" applyProtection="1">
      <alignment horizontal="justify" vertical="center" wrapText="1"/>
      <protection locked="0"/>
    </xf>
    <xf numFmtId="0" fontId="23" fillId="3" borderId="21" xfId="0" applyFont="1" applyFill="1" applyBorder="1" applyAlignment="1" applyProtection="1">
      <alignment horizontal="justify" vertical="center" wrapText="1"/>
      <protection locked="0"/>
    </xf>
    <xf numFmtId="0" fontId="23" fillId="3" borderId="21" xfId="0" applyFont="1" applyFill="1" applyBorder="1" applyAlignment="1" applyProtection="1">
      <alignment horizontal="center" vertical="center" wrapText="1"/>
      <protection locked="0"/>
    </xf>
    <xf numFmtId="14" fontId="23" fillId="3" borderId="21" xfId="0" applyNumberFormat="1" applyFont="1" applyFill="1" applyBorder="1" applyAlignment="1" applyProtection="1">
      <alignment horizontal="center" vertical="center" wrapText="1"/>
      <protection locked="0"/>
    </xf>
    <xf numFmtId="14" fontId="23" fillId="3" borderId="36" xfId="0" applyNumberFormat="1" applyFont="1" applyFill="1" applyBorder="1" applyAlignment="1" applyProtection="1">
      <alignment horizontal="center" vertical="center" wrapText="1"/>
      <protection locked="0"/>
    </xf>
    <xf numFmtId="0" fontId="1" fillId="0" borderId="0" xfId="0" applyFont="1"/>
    <xf numFmtId="0" fontId="1" fillId="2" borderId="66" xfId="0" applyFont="1" applyFill="1" applyBorder="1" applyAlignment="1">
      <alignment horizontal="center" vertical="center"/>
    </xf>
    <xf numFmtId="0" fontId="16" fillId="0" borderId="0" xfId="0" applyFont="1" applyBorder="1"/>
    <xf numFmtId="0" fontId="12" fillId="0" borderId="0" xfId="0" applyFont="1" applyAlignment="1">
      <alignment wrapText="1"/>
    </xf>
    <xf numFmtId="0" fontId="12" fillId="0" borderId="0" xfId="0" applyFont="1" applyAlignment="1">
      <alignment horizontal="center" wrapText="1"/>
    </xf>
    <xf numFmtId="0" fontId="22" fillId="2" borderId="43" xfId="0" applyFont="1" applyFill="1" applyBorder="1" applyAlignment="1">
      <alignment horizontal="center" vertical="center" wrapText="1"/>
    </xf>
    <xf numFmtId="0" fontId="0" fillId="0" borderId="59" xfId="0" applyFont="1" applyBorder="1"/>
    <xf numFmtId="0" fontId="0" fillId="0" borderId="20" xfId="0" applyFont="1" applyBorder="1"/>
    <xf numFmtId="0" fontId="0" fillId="0" borderId="60" xfId="0" applyFont="1" applyBorder="1"/>
    <xf numFmtId="0" fontId="0" fillId="0" borderId="61" xfId="0" applyFont="1" applyBorder="1"/>
    <xf numFmtId="0" fontId="0" fillId="0" borderId="62" xfId="0" applyFont="1" applyBorder="1"/>
    <xf numFmtId="0" fontId="0" fillId="0" borderId="0" xfId="0" applyFont="1" applyBorder="1"/>
    <xf numFmtId="0" fontId="25" fillId="0" borderId="0" xfId="4" applyFont="1" applyBorder="1" applyAlignment="1">
      <alignment horizontal="center"/>
    </xf>
    <xf numFmtId="0" fontId="0" fillId="0" borderId="63" xfId="0" applyFont="1" applyBorder="1"/>
    <xf numFmtId="0" fontId="0" fillId="0" borderId="64" xfId="0" applyFont="1" applyBorder="1"/>
    <xf numFmtId="0" fontId="0" fillId="0" borderId="65" xfId="0" applyFont="1" applyBorder="1"/>
    <xf numFmtId="0" fontId="18" fillId="0" borderId="0" xfId="0" applyFont="1" applyAlignment="1">
      <alignment wrapText="1"/>
    </xf>
    <xf numFmtId="0" fontId="14" fillId="2" borderId="51" xfId="0" applyFont="1" applyFill="1" applyBorder="1" applyAlignment="1">
      <alignment horizontal="center" vertical="center" wrapText="1"/>
    </xf>
    <xf numFmtId="0" fontId="18" fillId="0" borderId="0" xfId="0" applyFont="1" applyAlignment="1">
      <alignment horizontal="center" wrapText="1"/>
    </xf>
    <xf numFmtId="0" fontId="18" fillId="3" borderId="38" xfId="0" applyFont="1" applyFill="1" applyBorder="1" applyAlignment="1">
      <alignment horizontal="justify" vertical="center" wrapText="1"/>
    </xf>
    <xf numFmtId="0" fontId="18" fillId="3" borderId="38" xfId="0" applyFont="1" applyFill="1" applyBorder="1" applyAlignment="1">
      <alignment horizontal="center" vertical="center" wrapText="1"/>
    </xf>
    <xf numFmtId="0" fontId="18" fillId="0" borderId="0" xfId="0" applyFont="1"/>
    <xf numFmtId="0" fontId="17" fillId="3" borderId="0" xfId="1" applyFont="1" applyFill="1"/>
    <xf numFmtId="0" fontId="17" fillId="3" borderId="10" xfId="1" applyFont="1" applyFill="1" applyBorder="1"/>
    <xf numFmtId="0" fontId="17" fillId="3" borderId="0" xfId="1" applyFont="1" applyFill="1" applyBorder="1"/>
    <xf numFmtId="0" fontId="17" fillId="3" borderId="0" xfId="1" applyFont="1" applyFill="1" applyAlignment="1">
      <alignment horizontal="center"/>
    </xf>
    <xf numFmtId="0" fontId="17" fillId="3" borderId="54" xfId="1" applyFont="1" applyFill="1" applyBorder="1" applyAlignment="1" applyProtection="1">
      <alignment horizontal="left" vertical="top" wrapText="1"/>
    </xf>
    <xf numFmtId="0" fontId="17" fillId="3" borderId="55" xfId="1" applyFont="1" applyFill="1" applyBorder="1" applyAlignment="1" applyProtection="1">
      <alignment horizontal="center" vertical="top" wrapText="1"/>
    </xf>
    <xf numFmtId="0" fontId="17" fillId="3" borderId="0" xfId="1" applyFont="1" applyFill="1" applyBorder="1" applyAlignment="1" applyProtection="1">
      <alignment horizontal="left" vertical="top" wrapText="1"/>
    </xf>
    <xf numFmtId="0" fontId="17" fillId="3" borderId="12" xfId="1" applyFont="1" applyFill="1" applyBorder="1" applyAlignment="1" applyProtection="1">
      <alignment horizontal="center" vertical="top" wrapText="1"/>
    </xf>
    <xf numFmtId="0" fontId="26" fillId="3" borderId="1" xfId="1" applyFont="1" applyFill="1" applyBorder="1" applyAlignment="1" applyProtection="1">
      <alignment vertical="center" wrapText="1"/>
    </xf>
    <xf numFmtId="0" fontId="17" fillId="3" borderId="15" xfId="1" applyFont="1" applyFill="1" applyBorder="1" applyAlignment="1" applyProtection="1">
      <alignment horizontal="left" vertical="top" wrapText="1"/>
    </xf>
    <xf numFmtId="0" fontId="17" fillId="3" borderId="16" xfId="1" applyFont="1" applyFill="1" applyBorder="1" applyAlignment="1" applyProtection="1">
      <alignment horizontal="center" vertical="top" wrapText="1"/>
    </xf>
    <xf numFmtId="0" fontId="28" fillId="0" borderId="0" xfId="0" applyFont="1"/>
    <xf numFmtId="0" fontId="26" fillId="2" borderId="37" xfId="1" applyFont="1" applyFill="1" applyBorder="1" applyAlignment="1" applyProtection="1">
      <alignment horizontal="center" vertical="center" wrapText="1"/>
    </xf>
    <xf numFmtId="0" fontId="26" fillId="2" borderId="38" xfId="1" applyFont="1" applyFill="1" applyBorder="1" applyAlignment="1" applyProtection="1">
      <alignment horizontal="center" vertical="center" wrapText="1"/>
    </xf>
    <xf numFmtId="0" fontId="26" fillId="2" borderId="39" xfId="1" applyFont="1" applyFill="1" applyBorder="1" applyAlignment="1" applyProtection="1">
      <alignment horizontal="center" vertical="center" wrapText="1"/>
    </xf>
    <xf numFmtId="0" fontId="17" fillId="3" borderId="0" xfId="1" applyFont="1" applyFill="1" applyBorder="1" applyAlignment="1" applyProtection="1">
      <alignment horizontal="center" vertical="top" wrapText="1"/>
    </xf>
    <xf numFmtId="0" fontId="18" fillId="3" borderId="50"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30" fillId="0" borderId="0" xfId="0" applyFont="1" applyBorder="1" applyAlignment="1">
      <alignment horizontal="left" vertical="center" wrapText="1"/>
    </xf>
    <xf numFmtId="0" fontId="18" fillId="3" borderId="1"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8" fillId="3" borderId="1" xfId="0" applyNumberFormat="1" applyFont="1" applyFill="1" applyBorder="1" applyAlignment="1">
      <alignment horizontal="center" vertical="center" wrapText="1"/>
    </xf>
    <xf numFmtId="14" fontId="18" fillId="3" borderId="34" xfId="0" applyNumberFormat="1" applyFont="1" applyFill="1" applyBorder="1" applyAlignment="1">
      <alignment horizontal="center" vertical="center" wrapText="1"/>
    </xf>
    <xf numFmtId="9" fontId="18" fillId="3" borderId="1" xfId="0" applyNumberFormat="1" applyFont="1" applyFill="1" applyBorder="1" applyAlignment="1">
      <alignment horizontal="center" vertical="center" wrapText="1"/>
    </xf>
    <xf numFmtId="0" fontId="18" fillId="3" borderId="32" xfId="0" applyFont="1" applyFill="1" applyBorder="1" applyAlignment="1">
      <alignment horizontal="justify" vertical="center" wrapText="1"/>
    </xf>
    <xf numFmtId="0" fontId="14" fillId="2" borderId="53" xfId="0" applyFont="1" applyFill="1" applyBorder="1" applyAlignment="1">
      <alignment horizontal="center" vertical="center" wrapText="1"/>
    </xf>
    <xf numFmtId="1" fontId="18" fillId="3" borderId="1" xfId="0" applyNumberFormat="1" applyFont="1" applyFill="1" applyBorder="1" applyAlignment="1">
      <alignment horizontal="center" vertical="center" wrapText="1"/>
    </xf>
    <xf numFmtId="14" fontId="18" fillId="3" borderId="39" xfId="0" applyNumberFormat="1" applyFont="1" applyFill="1" applyBorder="1" applyAlignment="1">
      <alignment horizontal="center" vertical="center" wrapText="1"/>
    </xf>
    <xf numFmtId="0" fontId="1" fillId="2" borderId="44" xfId="0" applyFont="1" applyFill="1" applyBorder="1" applyAlignment="1">
      <alignment horizontal="center" vertical="center"/>
    </xf>
    <xf numFmtId="0" fontId="18" fillId="3" borderId="21" xfId="0" applyFont="1" applyFill="1" applyBorder="1" applyAlignment="1">
      <alignment horizontal="justify" vertical="center" wrapText="1"/>
    </xf>
    <xf numFmtId="0" fontId="18" fillId="3" borderId="21" xfId="0" applyFont="1" applyFill="1" applyBorder="1" applyAlignment="1">
      <alignment horizontal="center" vertical="center" wrapText="1"/>
    </xf>
    <xf numFmtId="9" fontId="18" fillId="3" borderId="38" xfId="0" applyNumberFormat="1" applyFont="1" applyFill="1" applyBorder="1" applyAlignment="1">
      <alignment horizontal="center" vertical="center" wrapText="1"/>
    </xf>
    <xf numFmtId="9" fontId="18" fillId="3" borderId="32" xfId="0" applyNumberFormat="1" applyFont="1" applyFill="1" applyBorder="1" applyAlignment="1">
      <alignment horizontal="center" vertical="center" wrapText="1"/>
    </xf>
    <xf numFmtId="0" fontId="3" fillId="3" borderId="38" xfId="0" applyFont="1" applyFill="1" applyBorder="1" applyAlignment="1">
      <alignment horizontal="center" vertical="center" wrapText="1"/>
    </xf>
    <xf numFmtId="14" fontId="3" fillId="3" borderId="39" xfId="0" applyNumberFormat="1" applyFont="1" applyFill="1" applyBorder="1" applyAlignment="1">
      <alignment horizontal="center" vertical="center" wrapText="1"/>
    </xf>
    <xf numFmtId="0" fontId="32" fillId="0" borderId="73" xfId="0" applyFont="1" applyBorder="1" applyAlignment="1">
      <alignment horizontal="center" vertical="center" wrapText="1"/>
    </xf>
    <xf numFmtId="0" fontId="32" fillId="0" borderId="21" xfId="0" applyFont="1" applyBorder="1" applyAlignment="1">
      <alignment horizontal="center" vertical="center" wrapText="1"/>
    </xf>
    <xf numFmtId="14" fontId="32" fillId="0" borderId="36" xfId="0" applyNumberFormat="1" applyFont="1" applyFill="1" applyBorder="1" applyAlignment="1">
      <alignment horizontal="center" vertical="center" wrapText="1"/>
    </xf>
    <xf numFmtId="0" fontId="32" fillId="0" borderId="50" xfId="0" applyFont="1" applyBorder="1" applyAlignment="1">
      <alignment horizontal="center" vertical="center" wrapText="1"/>
    </xf>
    <xf numFmtId="0" fontId="31" fillId="0" borderId="66" xfId="0" applyFont="1" applyBorder="1" applyAlignment="1">
      <alignment vertical="center" wrapText="1"/>
    </xf>
    <xf numFmtId="0" fontId="32" fillId="0" borderId="57" xfId="0" applyFont="1" applyBorder="1" applyAlignment="1">
      <alignment horizontal="center" vertical="center" wrapText="1"/>
    </xf>
    <xf numFmtId="0" fontId="32" fillId="3" borderId="41" xfId="0" applyFont="1" applyFill="1" applyBorder="1" applyAlignment="1">
      <alignment horizontal="center" vertical="center" wrapText="1"/>
    </xf>
    <xf numFmtId="14" fontId="32" fillId="0" borderId="42" xfId="0" applyNumberFormat="1" applyFont="1" applyFill="1" applyBorder="1" applyAlignment="1">
      <alignment horizontal="center" vertical="center" wrapText="1"/>
    </xf>
    <xf numFmtId="0" fontId="32" fillId="0" borderId="76" xfId="0" applyFont="1" applyFill="1" applyBorder="1" applyAlignment="1">
      <alignment horizontal="center" vertical="center" wrapText="1"/>
    </xf>
    <xf numFmtId="0" fontId="32" fillId="0" borderId="32" xfId="0" applyFont="1" applyBorder="1" applyAlignment="1">
      <alignment horizontal="center" vertical="center" wrapText="1"/>
    </xf>
    <xf numFmtId="14" fontId="32" fillId="0" borderId="33" xfId="0" applyNumberFormat="1" applyFont="1" applyFill="1" applyBorder="1" applyAlignment="1">
      <alignment horizontal="center" vertical="center" wrapText="1"/>
    </xf>
    <xf numFmtId="0" fontId="32" fillId="0" borderId="78" xfId="0" applyFont="1" applyFill="1" applyBorder="1" applyAlignment="1">
      <alignment horizontal="center" vertical="center" wrapText="1"/>
    </xf>
    <xf numFmtId="0" fontId="32" fillId="0" borderId="38" xfId="0" applyFont="1" applyBorder="1" applyAlignment="1">
      <alignment horizontal="center" vertical="center" wrapText="1"/>
    </xf>
    <xf numFmtId="0" fontId="33" fillId="0" borderId="38" xfId="0" applyFont="1" applyBorder="1" applyAlignment="1">
      <alignment horizontal="center" vertical="center" wrapText="1"/>
    </xf>
    <xf numFmtId="14" fontId="33" fillId="0" borderId="39" xfId="0" applyNumberFormat="1" applyFont="1" applyBorder="1" applyAlignment="1">
      <alignment horizontal="center" vertical="center" wrapText="1"/>
    </xf>
    <xf numFmtId="0" fontId="32" fillId="0" borderId="57" xfId="0" applyFont="1" applyFill="1" applyBorder="1" applyAlignment="1">
      <alignment horizontal="center" vertical="center" wrapText="1"/>
    </xf>
    <xf numFmtId="0" fontId="33" fillId="0" borderId="41" xfId="0" applyFont="1" applyBorder="1" applyAlignment="1">
      <alignment horizontal="center" vertical="center" wrapText="1"/>
    </xf>
    <xf numFmtId="14" fontId="32" fillId="0" borderId="42" xfId="0" applyNumberFormat="1" applyFont="1" applyBorder="1" applyAlignment="1">
      <alignment horizontal="center" vertical="center" wrapText="1"/>
    </xf>
    <xf numFmtId="0" fontId="33" fillId="3" borderId="41" xfId="0" applyFont="1" applyFill="1" applyBorder="1" applyAlignment="1">
      <alignment horizontal="justify" vertical="center" wrapText="1"/>
    </xf>
    <xf numFmtId="0" fontId="33" fillId="3" borderId="41" xfId="0" applyFont="1" applyFill="1" applyBorder="1" applyAlignment="1">
      <alignment horizontal="center" vertical="center" wrapText="1"/>
    </xf>
    <xf numFmtId="0" fontId="0" fillId="7" borderId="0" xfId="0" applyFill="1"/>
    <xf numFmtId="0" fontId="1" fillId="0" borderId="0" xfId="0" applyFont="1" applyAlignment="1">
      <alignment horizontal="justify"/>
    </xf>
    <xf numFmtId="0" fontId="0" fillId="0" borderId="0" xfId="0" applyAlignment="1">
      <alignment horizontal="justify"/>
    </xf>
    <xf numFmtId="0" fontId="19" fillId="7" borderId="0" xfId="0" applyFont="1" applyFill="1" applyAlignment="1">
      <alignment horizontal="center"/>
    </xf>
    <xf numFmtId="9" fontId="32" fillId="0" borderId="32" xfId="0" applyNumberFormat="1" applyFont="1" applyBorder="1" applyAlignment="1">
      <alignment horizontal="center" vertical="center" wrapText="1"/>
    </xf>
    <xf numFmtId="0" fontId="0" fillId="0" borderId="0" xfId="0"/>
    <xf numFmtId="0" fontId="0" fillId="0" borderId="0" xfId="0" applyAlignment="1">
      <alignment wrapText="1"/>
    </xf>
    <xf numFmtId="0" fontId="0" fillId="0" borderId="0" xfId="0" applyBorder="1" applyAlignment="1">
      <alignment horizontal="center" vertical="center" wrapText="1"/>
    </xf>
    <xf numFmtId="0" fontId="3" fillId="3" borderId="85"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17" fillId="3" borderId="0" xfId="1" applyFont="1" applyFill="1" applyBorder="1" applyAlignment="1" applyProtection="1">
      <alignment horizontal="left" vertical="top" wrapText="1"/>
    </xf>
    <xf numFmtId="0" fontId="18" fillId="3" borderId="9" xfId="0" applyFont="1" applyFill="1" applyBorder="1" applyAlignment="1">
      <alignment horizontal="justify" vertical="center" wrapText="1"/>
    </xf>
    <xf numFmtId="0" fontId="18" fillId="3" borderId="9" xfId="0" applyNumberFormat="1" applyFont="1" applyFill="1" applyBorder="1" applyAlignment="1">
      <alignment horizontal="center" vertical="center" wrapText="1"/>
    </xf>
    <xf numFmtId="0" fontId="18" fillId="3" borderId="9" xfId="0" applyFont="1" applyFill="1" applyBorder="1" applyAlignment="1">
      <alignment horizontal="center" vertical="center" wrapText="1"/>
    </xf>
    <xf numFmtId="14" fontId="18" fillId="3" borderId="53" xfId="0" applyNumberFormat="1" applyFont="1" applyFill="1" applyBorder="1" applyAlignment="1">
      <alignment horizontal="center" vertical="center" wrapText="1"/>
    </xf>
    <xf numFmtId="0" fontId="18" fillId="0" borderId="8" xfId="0" applyFont="1" applyBorder="1" applyAlignment="1">
      <alignment horizontal="center" vertical="center" wrapText="1"/>
    </xf>
    <xf numFmtId="9" fontId="18" fillId="3" borderId="21" xfId="0" applyNumberFormat="1" applyFont="1" applyFill="1" applyBorder="1" applyAlignment="1">
      <alignment horizontal="center" vertical="center" wrapText="1"/>
    </xf>
    <xf numFmtId="0" fontId="18" fillId="0" borderId="73" xfId="0" applyFont="1" applyBorder="1" applyAlignment="1">
      <alignment horizontal="center" vertical="center" wrapText="1"/>
    </xf>
    <xf numFmtId="0" fontId="26" fillId="2" borderId="85" xfId="1" applyFont="1" applyFill="1" applyBorder="1" applyAlignment="1" applyProtection="1">
      <alignment horizontal="center" vertical="center" wrapText="1"/>
    </xf>
    <xf numFmtId="0" fontId="18" fillId="0" borderId="73"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3" borderId="38" xfId="0" applyNumberFormat="1" applyFont="1" applyFill="1" applyBorder="1" applyAlignment="1">
      <alignment horizontal="center" vertical="center" wrapText="1"/>
    </xf>
    <xf numFmtId="0" fontId="18" fillId="0" borderId="76" xfId="0" applyFont="1" applyBorder="1" applyAlignment="1">
      <alignment horizontal="center" vertical="center" wrapText="1"/>
    </xf>
    <xf numFmtId="164" fontId="18" fillId="3" borderId="9" xfId="5" quotePrefix="1" applyNumberFormat="1" applyFont="1" applyFill="1" applyBorder="1" applyAlignment="1">
      <alignment horizontal="center" vertical="center" wrapText="1"/>
    </xf>
    <xf numFmtId="0" fontId="18" fillId="0" borderId="67" xfId="0" applyFont="1" applyFill="1" applyBorder="1" applyAlignment="1">
      <alignment horizontal="center" vertical="center" wrapText="1"/>
    </xf>
    <xf numFmtId="0" fontId="18" fillId="3" borderId="50" xfId="0" applyFont="1" applyFill="1" applyBorder="1" applyAlignment="1">
      <alignment horizontal="justify" vertical="center" wrapText="1"/>
    </xf>
    <xf numFmtId="0" fontId="18" fillId="0" borderId="84" xfId="0" quotePrefix="1" applyFont="1" applyFill="1" applyBorder="1" applyAlignment="1">
      <alignment horizontal="center" vertical="center" wrapText="1"/>
    </xf>
    <xf numFmtId="9" fontId="18" fillId="3" borderId="9" xfId="5" quotePrefix="1" applyNumberFormat="1" applyFont="1" applyFill="1" applyBorder="1" applyAlignment="1">
      <alignment horizontal="center" vertical="center" wrapText="1"/>
    </xf>
    <xf numFmtId="0" fontId="1" fillId="0" borderId="0" xfId="0" applyFont="1" applyBorder="1"/>
    <xf numFmtId="0" fontId="24" fillId="0" borderId="0" xfId="0" applyFont="1" applyBorder="1" applyAlignment="1">
      <alignment horizontal="center"/>
    </xf>
    <xf numFmtId="0" fontId="0" fillId="0" borderId="0" xfId="0" applyBorder="1"/>
    <xf numFmtId="0" fontId="0" fillId="0" borderId="88" xfId="0" applyFont="1" applyBorder="1"/>
    <xf numFmtId="0" fontId="0" fillId="0" borderId="90" xfId="0" applyFont="1" applyBorder="1"/>
    <xf numFmtId="0" fontId="0" fillId="0" borderId="91" xfId="0" applyFont="1" applyBorder="1"/>
    <xf numFmtId="0" fontId="0" fillId="0" borderId="92" xfId="0" applyFont="1" applyBorder="1"/>
    <xf numFmtId="0" fontId="0" fillId="0" borderId="91" xfId="0" applyBorder="1"/>
    <xf numFmtId="0" fontId="0" fillId="0" borderId="92" xfId="0" applyBorder="1"/>
    <xf numFmtId="0" fontId="0" fillId="0" borderId="93" xfId="0" applyBorder="1"/>
    <xf numFmtId="0" fontId="0" fillId="0" borderId="94" xfId="0" applyBorder="1"/>
    <xf numFmtId="0" fontId="28" fillId="0" borderId="94" xfId="0" applyFont="1" applyBorder="1"/>
    <xf numFmtId="0" fontId="0" fillId="0" borderId="95" xfId="0" applyBorder="1"/>
    <xf numFmtId="9" fontId="18" fillId="3" borderId="50" xfId="0" applyNumberFormat="1" applyFont="1" applyFill="1" applyBorder="1" applyAlignment="1">
      <alignment horizontal="center" vertical="center" wrapText="1"/>
    </xf>
    <xf numFmtId="1" fontId="18" fillId="3" borderId="38" xfId="0" applyNumberFormat="1" applyFont="1" applyFill="1" applyBorder="1" applyAlignment="1">
      <alignment horizontal="center" vertical="center" wrapText="1"/>
    </xf>
    <xf numFmtId="0" fontId="18" fillId="3" borderId="76" xfId="0" applyFont="1" applyFill="1" applyBorder="1" applyAlignment="1">
      <alignment horizontal="center" vertical="center" wrapText="1"/>
    </xf>
    <xf numFmtId="0" fontId="18" fillId="3" borderId="73" xfId="0" applyFont="1" applyFill="1" applyBorder="1" applyAlignment="1">
      <alignment horizontal="center" vertical="center" wrapText="1"/>
    </xf>
    <xf numFmtId="0" fontId="18" fillId="3" borderId="8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8" xfId="0" applyFont="1" applyFill="1" applyBorder="1" applyAlignment="1">
      <alignment horizontal="center" vertical="center" wrapText="1"/>
    </xf>
    <xf numFmtId="0" fontId="18" fillId="3" borderId="70"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1" xfId="0" applyFont="1" applyFill="1" applyBorder="1" applyAlignment="1">
      <alignment horizontal="center" vertical="center"/>
    </xf>
    <xf numFmtId="0" fontId="18" fillId="0" borderId="0" xfId="0" applyFont="1" applyBorder="1" applyAlignment="1">
      <alignment horizontal="center"/>
    </xf>
    <xf numFmtId="0" fontId="14" fillId="2" borderId="11" xfId="0" applyFont="1" applyFill="1" applyBorder="1" applyAlignment="1">
      <alignment horizontal="center" vertical="center" wrapText="1"/>
    </xf>
    <xf numFmtId="0" fontId="18" fillId="0" borderId="32" xfId="0" applyFont="1" applyFill="1" applyBorder="1" applyAlignment="1">
      <alignment horizontal="center" vertical="center" wrapText="1"/>
    </xf>
    <xf numFmtId="14" fontId="18" fillId="0" borderId="33" xfId="0" applyNumberFormat="1" applyFont="1" applyFill="1" applyBorder="1" applyAlignment="1">
      <alignment horizontal="center" vertical="center" wrapText="1"/>
    </xf>
    <xf numFmtId="0" fontId="14" fillId="0" borderId="0" xfId="0" applyFont="1" applyFill="1" applyAlignment="1">
      <alignment wrapText="1"/>
    </xf>
    <xf numFmtId="0" fontId="18" fillId="0" borderId="0" xfId="0" applyFont="1" applyFill="1" applyAlignment="1">
      <alignment wrapText="1"/>
    </xf>
    <xf numFmtId="0" fontId="18" fillId="0" borderId="21" xfId="0" applyFont="1" applyFill="1" applyBorder="1" applyAlignment="1">
      <alignment horizontal="center" vertical="center" wrapText="1"/>
    </xf>
    <xf numFmtId="14" fontId="18" fillId="0" borderId="36" xfId="0" applyNumberFormat="1" applyFont="1" applyFill="1" applyBorder="1" applyAlignment="1">
      <alignment horizontal="center" vertical="center" wrapText="1"/>
    </xf>
    <xf numFmtId="14" fontId="18" fillId="0" borderId="34" xfId="0" applyNumberFormat="1" applyFont="1" applyFill="1" applyBorder="1" applyAlignment="1">
      <alignment horizontal="center" vertical="center" wrapText="1"/>
    </xf>
    <xf numFmtId="0" fontId="18" fillId="0" borderId="50" xfId="0" applyFont="1" applyFill="1" applyBorder="1" applyAlignment="1">
      <alignment horizontal="center" vertical="center" wrapText="1"/>
    </xf>
    <xf numFmtId="14" fontId="18" fillId="0" borderId="39" xfId="0" applyNumberFormat="1"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8" fillId="0" borderId="0" xfId="0" applyFont="1" applyFill="1" applyAlignment="1">
      <alignment horizontal="center" vertical="center" wrapText="1"/>
    </xf>
    <xf numFmtId="0" fontId="3" fillId="0" borderId="2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5" xfId="0" applyFont="1" applyFill="1" applyBorder="1" applyAlignment="1">
      <alignment horizontal="center" vertical="center" wrapText="1"/>
    </xf>
    <xf numFmtId="14" fontId="18" fillId="0" borderId="79" xfId="0" applyNumberFormat="1" applyFont="1" applyFill="1" applyBorder="1" applyAlignment="1">
      <alignment horizontal="center" vertical="center" wrapText="1"/>
    </xf>
    <xf numFmtId="9" fontId="18" fillId="3" borderId="74" xfId="0" quotePrefix="1" applyNumberFormat="1" applyFont="1" applyFill="1" applyBorder="1" applyAlignment="1">
      <alignment horizontal="center" vertical="center" wrapText="1"/>
    </xf>
    <xf numFmtId="14" fontId="18" fillId="0" borderId="51" xfId="0" applyNumberFormat="1" applyFont="1" applyFill="1" applyBorder="1" applyAlignment="1">
      <alignment horizontal="center" vertical="center" wrapText="1"/>
    </xf>
    <xf numFmtId="0" fontId="18" fillId="3"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0" xfId="0" applyFont="1" applyFill="1" applyBorder="1" applyAlignment="1">
      <alignment horizontal="center" vertical="center" wrapText="1"/>
    </xf>
    <xf numFmtId="14" fontId="3" fillId="0" borderId="33" xfId="0" applyNumberFormat="1" applyFont="1" applyBorder="1" applyAlignment="1">
      <alignment horizontal="center" vertical="center" wrapText="1"/>
    </xf>
    <xf numFmtId="14" fontId="3" fillId="6" borderId="34" xfId="0" applyNumberFormat="1" applyFont="1" applyFill="1" applyBorder="1" applyAlignment="1">
      <alignment horizontal="center" vertical="center" wrapText="1"/>
    </xf>
    <xf numFmtId="14" fontId="3" fillId="3" borderId="34" xfId="0" applyNumberFormat="1" applyFont="1" applyFill="1" applyBorder="1" applyAlignment="1">
      <alignment horizontal="center" vertical="center" wrapText="1"/>
    </xf>
    <xf numFmtId="14" fontId="3" fillId="6" borderId="42" xfId="0" applyNumberFormat="1" applyFont="1" applyFill="1" applyBorder="1" applyAlignment="1">
      <alignment horizontal="center" vertical="center" wrapText="1"/>
    </xf>
    <xf numFmtId="14" fontId="3" fillId="3" borderId="79" xfId="0" applyNumberFormat="1" applyFont="1" applyFill="1" applyBorder="1" applyAlignment="1">
      <alignment horizontal="center" vertical="center" wrapText="1"/>
    </xf>
    <xf numFmtId="14" fontId="3" fillId="3" borderId="36" xfId="0" applyNumberFormat="1" applyFont="1" applyFill="1" applyBorder="1" applyAlignment="1">
      <alignment horizontal="center" vertical="center" wrapText="1"/>
    </xf>
    <xf numFmtId="0" fontId="3" fillId="0" borderId="0" xfId="0" applyFont="1" applyAlignment="1">
      <alignment horizontal="justify" wrapText="1"/>
    </xf>
    <xf numFmtId="0" fontId="22" fillId="0" borderId="0" xfId="0" applyFont="1" applyAlignment="1">
      <alignment wrapText="1"/>
    </xf>
    <xf numFmtId="0" fontId="22" fillId="0" borderId="0" xfId="0" applyFont="1" applyAlignment="1">
      <alignment vertical="center" wrapText="1"/>
    </xf>
    <xf numFmtId="0" fontId="22" fillId="2" borderId="1" xfId="0" applyFont="1" applyFill="1" applyBorder="1" applyAlignment="1">
      <alignment horizontal="center" vertical="center" wrapText="1"/>
    </xf>
    <xf numFmtId="0" fontId="36" fillId="3" borderId="85" xfId="0" applyFont="1" applyFill="1" applyBorder="1" applyAlignment="1">
      <alignment horizontal="center" vertical="center" wrapText="1"/>
    </xf>
    <xf numFmtId="9" fontId="3" fillId="3" borderId="85" xfId="0" applyNumberFormat="1"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41" xfId="0" applyFont="1" applyFill="1" applyBorder="1" applyAlignment="1">
      <alignment horizontal="justify" vertical="center" wrapText="1"/>
    </xf>
    <xf numFmtId="0" fontId="33" fillId="0" borderId="32" xfId="0" applyFont="1" applyFill="1" applyBorder="1" applyAlignment="1">
      <alignment horizontal="justify" vertical="center" wrapText="1"/>
    </xf>
    <xf numFmtId="0" fontId="33" fillId="3" borderId="38" xfId="0" applyFont="1" applyFill="1" applyBorder="1" applyAlignment="1">
      <alignment horizontal="justify" vertical="center" wrapText="1"/>
    </xf>
    <xf numFmtId="0" fontId="33" fillId="0" borderId="41" xfId="0" applyFont="1" applyBorder="1" applyAlignment="1">
      <alignment horizontal="justify" vertical="center" wrapText="1"/>
    </xf>
    <xf numFmtId="0" fontId="17" fillId="3" borderId="32" xfId="1" applyFont="1" applyFill="1" applyBorder="1" applyAlignment="1" applyProtection="1">
      <alignment horizontal="justify" vertical="center" wrapText="1"/>
    </xf>
    <xf numFmtId="0" fontId="17" fillId="3" borderId="76" xfId="1" applyFont="1" applyFill="1" applyBorder="1" applyAlignment="1" applyProtection="1">
      <alignment horizontal="center" vertical="center" wrapText="1"/>
    </xf>
    <xf numFmtId="0" fontId="27" fillId="3" borderId="32" xfId="1" applyFont="1" applyFill="1" applyBorder="1" applyAlignment="1" applyProtection="1">
      <alignment horizontal="justify" vertical="center" wrapText="1"/>
    </xf>
    <xf numFmtId="14" fontId="27" fillId="3" borderId="32" xfId="1" applyNumberFormat="1" applyFont="1" applyFill="1" applyBorder="1" applyAlignment="1" applyProtection="1">
      <alignment horizontal="center" vertical="center" wrapText="1"/>
    </xf>
    <xf numFmtId="14" fontId="27" fillId="3" borderId="74" xfId="1" applyNumberFormat="1" applyFont="1" applyFill="1" applyBorder="1" applyAlignment="1" applyProtection="1">
      <alignment horizontal="center" vertical="center" wrapText="1"/>
    </xf>
    <xf numFmtId="0" fontId="27" fillId="3" borderId="33" xfId="1" applyFont="1" applyFill="1" applyBorder="1" applyAlignment="1" applyProtection="1">
      <alignment horizontal="center" vertical="center" wrapText="1"/>
    </xf>
    <xf numFmtId="0" fontId="39" fillId="3" borderId="1" xfId="0" applyFont="1" applyFill="1" applyBorder="1" applyAlignment="1">
      <alignment horizontal="center" vertical="center" wrapText="1"/>
    </xf>
    <xf numFmtId="1" fontId="18" fillId="3" borderId="1" xfId="5" quotePrefix="1"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75" xfId="0" applyFont="1" applyFill="1" applyBorder="1" applyAlignment="1">
      <alignment horizontal="justify" vertical="center" wrapText="1"/>
    </xf>
    <xf numFmtId="0" fontId="26" fillId="3" borderId="67" xfId="1" applyFont="1" applyFill="1" applyBorder="1" applyAlignment="1" applyProtection="1">
      <alignment horizontal="center" vertical="center" wrapText="1"/>
    </xf>
    <xf numFmtId="0" fontId="1" fillId="0" borderId="0" xfId="0" applyFont="1" applyBorder="1" applyAlignment="1">
      <alignment horizontal="center"/>
    </xf>
    <xf numFmtId="0" fontId="29" fillId="0" borderId="89" xfId="0" applyFont="1" applyBorder="1" applyAlignment="1">
      <alignment horizontal="center"/>
    </xf>
    <xf numFmtId="0" fontId="32" fillId="3" borderId="75" xfId="0" applyFont="1" applyFill="1" applyBorder="1" applyAlignment="1">
      <alignment horizontal="center" vertical="center" wrapText="1"/>
    </xf>
    <xf numFmtId="0" fontId="32" fillId="3" borderId="50"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31" fillId="0" borderId="50" xfId="0" applyFont="1" applyFill="1" applyBorder="1" applyAlignment="1">
      <alignment horizontal="center" vertical="center" wrapText="1"/>
    </xf>
    <xf numFmtId="14" fontId="32" fillId="0" borderId="79" xfId="0" applyNumberFormat="1" applyFont="1" applyFill="1" applyBorder="1" applyAlignment="1">
      <alignment horizontal="center" vertical="center" wrapText="1"/>
    </xf>
    <xf numFmtId="14" fontId="32" fillId="0" borderId="51" xfId="0" applyNumberFormat="1" applyFont="1" applyFill="1" applyBorder="1" applyAlignment="1">
      <alignment horizontal="center" vertical="center" wrapText="1"/>
    </xf>
    <xf numFmtId="0" fontId="31" fillId="0" borderId="81" xfId="0" applyFont="1" applyBorder="1" applyAlignment="1">
      <alignment horizontal="left" vertical="center" wrapText="1"/>
    </xf>
    <xf numFmtId="0" fontId="31" fillId="0" borderId="83" xfId="0" applyFont="1" applyBorder="1" applyAlignment="1">
      <alignment horizontal="left" vertical="center" wrapText="1"/>
    </xf>
    <xf numFmtId="0" fontId="31" fillId="0" borderId="82" xfId="0" applyFont="1" applyBorder="1" applyAlignment="1">
      <alignment horizontal="left" vertical="center" wrapText="1"/>
    </xf>
    <xf numFmtId="0" fontId="32" fillId="0" borderId="8" xfId="0" applyFont="1" applyBorder="1" applyAlignment="1">
      <alignment horizontal="center" vertical="center" wrapText="1"/>
    </xf>
    <xf numFmtId="0" fontId="32" fillId="0" borderId="84" xfId="0" applyFont="1" applyBorder="1" applyAlignment="1">
      <alignment horizontal="center" vertical="center" wrapText="1"/>
    </xf>
    <xf numFmtId="0" fontId="33" fillId="0" borderId="75" xfId="0" applyFont="1" applyFill="1" applyBorder="1" applyAlignment="1">
      <alignment horizontal="center" vertical="center" wrapText="1"/>
    </xf>
    <xf numFmtId="0" fontId="33" fillId="0" borderId="50" xfId="0" applyFont="1" applyFill="1" applyBorder="1" applyAlignment="1">
      <alignment horizontal="center" vertical="center" wrapText="1"/>
    </xf>
    <xf numFmtId="0" fontId="12" fillId="0" borderId="46" xfId="0" applyFont="1" applyBorder="1" applyAlignment="1">
      <alignment horizontal="center" wrapText="1"/>
    </xf>
    <xf numFmtId="0" fontId="12" fillId="0" borderId="47" xfId="0" applyFont="1" applyBorder="1" applyAlignment="1">
      <alignment horizontal="center" wrapText="1"/>
    </xf>
    <xf numFmtId="0" fontId="12" fillId="0" borderId="48" xfId="0" applyFont="1" applyBorder="1" applyAlignment="1">
      <alignment horizontal="center" wrapText="1"/>
    </xf>
    <xf numFmtId="0" fontId="12" fillId="0" borderId="0" xfId="0" applyFont="1" applyAlignment="1">
      <alignment horizontal="left" vertical="center" wrapText="1"/>
    </xf>
    <xf numFmtId="0" fontId="22" fillId="2" borderId="41" xfId="0" applyFont="1" applyFill="1" applyBorder="1" applyAlignment="1">
      <alignment horizontal="center" vertical="center" wrapText="1"/>
    </xf>
    <xf numFmtId="0" fontId="22" fillId="2" borderId="43" xfId="0" applyFont="1" applyFill="1" applyBorder="1" applyAlignment="1">
      <alignment horizontal="center" wrapText="1"/>
    </xf>
    <xf numFmtId="0" fontId="22" fillId="2" borderId="44" xfId="0" applyFont="1" applyFill="1" applyBorder="1" applyAlignment="1">
      <alignment horizontal="center" wrapText="1"/>
    </xf>
    <xf numFmtId="0" fontId="22" fillId="2" borderId="45" xfId="0" applyFont="1" applyFill="1" applyBorder="1" applyAlignment="1">
      <alignment horizontal="center" wrapText="1"/>
    </xf>
    <xf numFmtId="1" fontId="12"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0" fontId="22" fillId="0" borderId="19"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28" xfId="0" applyFont="1" applyBorder="1" applyAlignment="1">
      <alignment horizontal="center" vertical="center" wrapText="1"/>
    </xf>
    <xf numFmtId="0" fontId="2" fillId="4" borderId="21" xfId="1" applyFont="1" applyFill="1" applyBorder="1" applyAlignment="1" applyProtection="1">
      <alignment horizontal="center" vertical="center" wrapText="1"/>
    </xf>
    <xf numFmtId="0" fontId="2" fillId="4" borderId="38" xfId="1" applyFont="1" applyFill="1" applyBorder="1" applyAlignment="1" applyProtection="1">
      <alignment horizontal="center" vertical="center" wrapText="1"/>
    </xf>
    <xf numFmtId="0" fontId="2" fillId="4" borderId="36" xfId="1" applyFont="1" applyFill="1" applyBorder="1" applyAlignment="1" applyProtection="1">
      <alignment horizontal="center" vertical="center" wrapText="1"/>
    </xf>
    <xf numFmtId="0" fontId="2" fillId="5" borderId="10" xfId="1" applyFont="1" applyFill="1" applyBorder="1" applyAlignment="1" applyProtection="1">
      <alignment horizontal="left" vertical="center" wrapText="1"/>
    </xf>
    <xf numFmtId="0" fontId="2" fillId="5" borderId="0" xfId="1" applyFont="1" applyFill="1" applyBorder="1" applyAlignment="1" applyProtection="1">
      <alignment horizontal="left" vertical="center" wrapText="1"/>
    </xf>
    <xf numFmtId="0" fontId="9" fillId="5" borderId="2" xfId="1" applyFont="1" applyFill="1" applyBorder="1" applyAlignment="1" applyProtection="1">
      <alignment horizontal="center" vertical="center" wrapText="1"/>
    </xf>
    <xf numFmtId="0" fontId="9" fillId="5" borderId="3" xfId="1" applyFont="1" applyFill="1" applyBorder="1" applyAlignment="1" applyProtection="1">
      <alignment horizontal="center" vertical="center" wrapText="1"/>
    </xf>
    <xf numFmtId="0" fontId="9" fillId="5" borderId="4" xfId="1" applyFont="1" applyFill="1" applyBorder="1" applyAlignment="1" applyProtection="1">
      <alignment horizontal="center" vertical="center" wrapText="1"/>
    </xf>
    <xf numFmtId="0" fontId="9" fillId="5" borderId="0" xfId="1" applyFont="1" applyFill="1" applyBorder="1" applyAlignment="1" applyProtection="1">
      <alignment horizontal="right" vertical="center" wrapText="1"/>
    </xf>
    <xf numFmtId="0" fontId="9" fillId="5" borderId="8" xfId="1" applyFont="1" applyFill="1" applyBorder="1" applyAlignment="1" applyProtection="1">
      <alignment horizontal="right" vertical="center" wrapText="1"/>
    </xf>
    <xf numFmtId="165" fontId="8" fillId="5" borderId="2" xfId="1" applyNumberFormat="1" applyFont="1" applyFill="1" applyBorder="1" applyAlignment="1" applyProtection="1">
      <alignment horizontal="center" vertical="center" wrapText="1"/>
      <protection locked="0"/>
    </xf>
    <xf numFmtId="165" fontId="8" fillId="5" borderId="13" xfId="1" applyNumberFormat="1" applyFont="1" applyFill="1" applyBorder="1" applyAlignment="1" applyProtection="1">
      <alignment horizontal="center" vertical="center" wrapText="1"/>
      <protection locked="0"/>
    </xf>
    <xf numFmtId="0" fontId="3" fillId="0" borderId="5" xfId="1" applyFont="1" applyBorder="1" applyAlignment="1" applyProtection="1">
      <alignment horizontal="center"/>
    </xf>
    <xf numFmtId="0" fontId="3" fillId="0" borderId="29" xfId="1" applyFont="1" applyBorder="1" applyAlignment="1" applyProtection="1">
      <alignment horizontal="center"/>
    </xf>
    <xf numFmtId="0" fontId="3" fillId="0" borderId="6" xfId="1" applyFont="1" applyBorder="1" applyAlignment="1" applyProtection="1">
      <alignment horizontal="center"/>
    </xf>
    <xf numFmtId="0" fontId="3" fillId="0" borderId="1" xfId="1" applyFont="1" applyBorder="1" applyAlignment="1" applyProtection="1">
      <alignment horizontal="center"/>
    </xf>
    <xf numFmtId="0" fontId="3" fillId="0" borderId="7" xfId="1" applyFont="1" applyBorder="1" applyAlignment="1" applyProtection="1">
      <alignment horizontal="center"/>
    </xf>
    <xf numFmtId="0" fontId="3" fillId="0" borderId="30" xfId="1" applyFont="1" applyBorder="1" applyAlignment="1" applyProtection="1">
      <alignment horizontal="center"/>
    </xf>
    <xf numFmtId="0" fontId="14" fillId="0" borderId="19" xfId="1" applyFont="1" applyBorder="1" applyAlignment="1" applyProtection="1">
      <alignment horizontal="center" vertical="center"/>
    </xf>
    <xf numFmtId="0" fontId="14" fillId="0" borderId="22" xfId="1" applyFont="1" applyBorder="1" applyAlignment="1" applyProtection="1">
      <alignment horizontal="center" vertical="center"/>
    </xf>
    <xf numFmtId="0" fontId="14" fillId="0" borderId="26" xfId="1" applyFont="1" applyBorder="1" applyAlignment="1" applyProtection="1">
      <alignment horizontal="center" vertical="center"/>
    </xf>
    <xf numFmtId="0" fontId="14" fillId="0" borderId="2" xfId="1" applyFont="1" applyBorder="1" applyAlignment="1" applyProtection="1">
      <alignment horizontal="center" vertical="center"/>
    </xf>
    <xf numFmtId="0" fontId="14" fillId="0" borderId="3" xfId="1" applyFont="1" applyBorder="1" applyAlignment="1" applyProtection="1">
      <alignment horizontal="center" vertical="center"/>
    </xf>
    <xf numFmtId="0" fontId="14" fillId="0" borderId="27" xfId="1" applyFont="1" applyBorder="1" applyAlignment="1" applyProtection="1">
      <alignment horizontal="center" vertical="center"/>
    </xf>
    <xf numFmtId="0" fontId="14" fillId="0" borderId="23" xfId="1" applyFont="1" applyBorder="1" applyAlignment="1" applyProtection="1">
      <alignment horizontal="center" vertical="center" wrapText="1"/>
    </xf>
    <xf numFmtId="0" fontId="14" fillId="0" borderId="18" xfId="1" applyFont="1" applyBorder="1" applyAlignment="1" applyProtection="1">
      <alignment horizontal="center" vertical="center" wrapText="1"/>
    </xf>
    <xf numFmtId="0" fontId="14" fillId="0" borderId="28" xfId="1" applyFont="1" applyBorder="1" applyAlignment="1" applyProtection="1">
      <alignment horizontal="center" vertical="center" wrapText="1"/>
    </xf>
    <xf numFmtId="0" fontId="8" fillId="5" borderId="2" xfId="1" applyFont="1" applyFill="1" applyBorder="1" applyAlignment="1" applyProtection="1">
      <alignment horizontal="center" vertical="center" wrapText="1"/>
    </xf>
    <xf numFmtId="0" fontId="8" fillId="5" borderId="3" xfId="1" applyFont="1" applyFill="1" applyBorder="1" applyAlignment="1" applyProtection="1">
      <alignment horizontal="center" vertical="center" wrapText="1"/>
    </xf>
    <xf numFmtId="0" fontId="8" fillId="5" borderId="4" xfId="1" applyFont="1" applyFill="1" applyBorder="1" applyAlignment="1" applyProtection="1">
      <alignment horizontal="center" vertical="center" wrapText="1"/>
    </xf>
    <xf numFmtId="0" fontId="8" fillId="0" borderId="2" xfId="1" applyFont="1" applyBorder="1" applyAlignment="1" applyProtection="1">
      <alignment horizontal="center" vertical="center" wrapText="1"/>
    </xf>
    <xf numFmtId="0" fontId="8" fillId="0" borderId="3" xfId="1" applyFont="1" applyBorder="1" applyAlignment="1" applyProtection="1">
      <alignment horizontal="center" vertical="center" wrapText="1"/>
    </xf>
    <xf numFmtId="0" fontId="8" fillId="0" borderId="4" xfId="1" applyFont="1" applyBorder="1" applyAlignment="1" applyProtection="1">
      <alignment horizontal="center" vertical="center" wrapText="1"/>
    </xf>
    <xf numFmtId="0" fontId="9" fillId="4" borderId="40" xfId="1" applyFont="1" applyFill="1" applyBorder="1" applyAlignment="1" applyProtection="1">
      <alignment horizontal="center" vertical="center" wrapText="1"/>
    </xf>
    <xf numFmtId="0" fontId="9"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center" wrapText="1"/>
    </xf>
    <xf numFmtId="0" fontId="2" fillId="4" borderId="35" xfId="1" applyFont="1" applyFill="1" applyBorder="1" applyAlignment="1" applyProtection="1">
      <alignment horizontal="center" vertical="center" wrapText="1"/>
    </xf>
    <xf numFmtId="0" fontId="2" fillId="4" borderId="37" xfId="1" applyFont="1" applyFill="1" applyBorder="1" applyAlignment="1" applyProtection="1">
      <alignment horizontal="center" vertical="center" wrapText="1"/>
    </xf>
    <xf numFmtId="0" fontId="26" fillId="3" borderId="52" xfId="1" applyFont="1" applyFill="1" applyBorder="1" applyAlignment="1" applyProtection="1">
      <alignment horizontal="center" vertical="center" wrapText="1"/>
    </xf>
    <xf numFmtId="0" fontId="26" fillId="3" borderId="54" xfId="1" applyFont="1" applyFill="1" applyBorder="1" applyAlignment="1" applyProtection="1">
      <alignment horizontal="center" vertical="center" wrapText="1"/>
    </xf>
    <xf numFmtId="0" fontId="26" fillId="3" borderId="0" xfId="1" applyFont="1" applyFill="1" applyBorder="1" applyAlignment="1" applyProtection="1">
      <alignment horizontal="left" vertical="center" wrapText="1"/>
    </xf>
    <xf numFmtId="0" fontId="26" fillId="3" borderId="1" xfId="1" applyFont="1" applyFill="1" applyBorder="1" applyAlignment="1" applyProtection="1">
      <alignment horizontal="center" vertical="center" wrapText="1"/>
    </xf>
    <xf numFmtId="0" fontId="26" fillId="3" borderId="2" xfId="1" applyFont="1" applyFill="1" applyBorder="1" applyAlignment="1" applyProtection="1">
      <alignment horizontal="center" vertical="center" wrapText="1"/>
    </xf>
    <xf numFmtId="0" fontId="26" fillId="3" borderId="3" xfId="1" applyFont="1" applyFill="1" applyBorder="1" applyAlignment="1" applyProtection="1">
      <alignment horizontal="center" vertical="center" wrapText="1"/>
    </xf>
    <xf numFmtId="0" fontId="26" fillId="3" borderId="4" xfId="1" applyFont="1" applyFill="1" applyBorder="1" applyAlignment="1" applyProtection="1">
      <alignment horizontal="center" vertical="center" wrapText="1"/>
    </xf>
    <xf numFmtId="0" fontId="26" fillId="3" borderId="68" xfId="1" applyFont="1" applyFill="1" applyBorder="1" applyAlignment="1" applyProtection="1">
      <alignment horizontal="center" vertical="center" wrapText="1"/>
    </xf>
    <xf numFmtId="0" fontId="26" fillId="3" borderId="69" xfId="1" applyFont="1" applyFill="1" applyBorder="1" applyAlignment="1" applyProtection="1">
      <alignment horizontal="center" vertical="center" wrapText="1"/>
    </xf>
    <xf numFmtId="0" fontId="26" fillId="3" borderId="70" xfId="1" applyFont="1" applyFill="1" applyBorder="1" applyAlignment="1" applyProtection="1">
      <alignment horizontal="center" vertical="center" wrapText="1"/>
    </xf>
    <xf numFmtId="0" fontId="26" fillId="3" borderId="71" xfId="1" applyFont="1" applyFill="1" applyBorder="1" applyAlignment="1" applyProtection="1">
      <alignment horizontal="center" vertical="center" wrapText="1"/>
    </xf>
    <xf numFmtId="0" fontId="26" fillId="3" borderId="72" xfId="1" applyFont="1" applyFill="1" applyBorder="1" applyAlignment="1" applyProtection="1">
      <alignment horizontal="center" vertical="center" wrapText="1"/>
    </xf>
    <xf numFmtId="0" fontId="26" fillId="3" borderId="73" xfId="1" applyFont="1" applyFill="1" applyBorder="1" applyAlignment="1" applyProtection="1">
      <alignment horizontal="center" vertical="center" wrapText="1"/>
    </xf>
    <xf numFmtId="0" fontId="17" fillId="3" borderId="0" xfId="1" applyFont="1" applyFill="1" applyBorder="1" applyAlignment="1" applyProtection="1">
      <alignment horizontal="left" vertical="top" wrapText="1"/>
    </xf>
    <xf numFmtId="0" fontId="26" fillId="3" borderId="14" xfId="1" applyFont="1" applyFill="1" applyBorder="1" applyAlignment="1" applyProtection="1">
      <alignment horizontal="center" vertical="center" wrapText="1"/>
    </xf>
    <xf numFmtId="0" fontId="26" fillId="3" borderId="15" xfId="1" applyFont="1" applyFill="1" applyBorder="1" applyAlignment="1" applyProtection="1">
      <alignment horizontal="center" vertical="center" wrapText="1"/>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26" fillId="2" borderId="32" xfId="1" applyFont="1" applyFill="1" applyBorder="1" applyAlignment="1" applyProtection="1">
      <alignment horizontal="center" vertical="center" wrapText="1"/>
    </xf>
    <xf numFmtId="0" fontId="26" fillId="2" borderId="74" xfId="1" applyFont="1" applyFill="1" applyBorder="1" applyAlignment="1" applyProtection="1">
      <alignment horizontal="center" vertical="center" wrapText="1"/>
    </xf>
    <xf numFmtId="0" fontId="26" fillId="2" borderId="33" xfId="1" applyFont="1" applyFill="1" applyBorder="1" applyAlignment="1" applyProtection="1">
      <alignment horizontal="center" vertical="center" wrapText="1"/>
    </xf>
    <xf numFmtId="0" fontId="26" fillId="3" borderId="0" xfId="1" applyFont="1" applyFill="1" applyBorder="1" applyAlignment="1" applyProtection="1">
      <alignment horizontal="center" vertical="center" wrapText="1"/>
    </xf>
    <xf numFmtId="0" fontId="26" fillId="2" borderId="38" xfId="1" applyFont="1" applyFill="1" applyBorder="1" applyAlignment="1" applyProtection="1">
      <alignment horizontal="center" vertical="center" wrapText="1"/>
    </xf>
    <xf numFmtId="0" fontId="17" fillId="3" borderId="1" xfId="1" applyFont="1" applyFill="1" applyBorder="1" applyAlignment="1" applyProtection="1">
      <alignment horizontal="center" vertical="center" wrapText="1"/>
    </xf>
    <xf numFmtId="0" fontId="17" fillId="3" borderId="32" xfId="1" applyFont="1" applyFill="1" applyBorder="1" applyAlignment="1" applyProtection="1">
      <alignment horizontal="justify" vertical="center" wrapText="1"/>
    </xf>
    <xf numFmtId="0" fontId="27" fillId="3" borderId="32" xfId="1" applyFont="1" applyFill="1" applyBorder="1" applyAlignment="1" applyProtection="1">
      <alignment horizontal="center" vertical="center" wrapText="1"/>
    </xf>
    <xf numFmtId="14" fontId="27" fillId="3" borderId="32" xfId="1" applyNumberFormat="1" applyFont="1" applyFill="1" applyBorder="1" applyAlignment="1" applyProtection="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8" fillId="0" borderId="5" xfId="0" applyFont="1" applyBorder="1" applyAlignment="1">
      <alignment horizontal="center" wrapText="1"/>
    </xf>
    <xf numFmtId="0" fontId="18" fillId="0" borderId="19" xfId="0" applyFont="1" applyBorder="1" applyAlignment="1">
      <alignment horizontal="center" wrapText="1"/>
    </xf>
    <xf numFmtId="0" fontId="18" fillId="0" borderId="6" xfId="0" applyFont="1" applyBorder="1" applyAlignment="1">
      <alignment horizontal="center" wrapText="1"/>
    </xf>
    <xf numFmtId="0" fontId="18" fillId="0" borderId="2" xfId="0" applyFont="1" applyBorder="1" applyAlignment="1">
      <alignment horizontal="center" wrapText="1"/>
    </xf>
    <xf numFmtId="0" fontId="18" fillId="0" borderId="7" xfId="0" applyFont="1" applyBorder="1" applyAlignment="1">
      <alignment horizontal="center" wrapText="1"/>
    </xf>
    <xf numFmtId="0" fontId="18" fillId="0" borderId="23" xfId="0" applyFont="1" applyBorder="1" applyAlignment="1">
      <alignment horizontal="center"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8" xfId="0" applyFont="1" applyBorder="1" applyAlignment="1">
      <alignment horizontal="center" vertical="center" wrapText="1"/>
    </xf>
    <xf numFmtId="0" fontId="18" fillId="0" borderId="20" xfId="0" applyFont="1" applyBorder="1" applyAlignment="1">
      <alignment horizontal="center" wrapText="1"/>
    </xf>
    <xf numFmtId="0" fontId="18" fillId="0" borderId="0" xfId="0" applyFont="1" applyBorder="1" applyAlignment="1">
      <alignment horizontal="center" wrapText="1"/>
    </xf>
    <xf numFmtId="0" fontId="14" fillId="2" borderId="49"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33" fillId="3" borderId="44" xfId="0" applyFont="1" applyFill="1" applyBorder="1" applyAlignment="1">
      <alignment horizontal="justify" vertical="center" wrapText="1"/>
    </xf>
    <xf numFmtId="0" fontId="33" fillId="3" borderId="45" xfId="0" applyFont="1" applyFill="1" applyBorder="1" applyAlignment="1">
      <alignment horizontal="justify" vertical="center" wrapText="1"/>
    </xf>
    <xf numFmtId="0" fontId="14" fillId="3" borderId="52"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8" fillId="0" borderId="5" xfId="0" applyFont="1" applyBorder="1" applyAlignment="1">
      <alignment horizontal="center"/>
    </xf>
    <xf numFmtId="0" fontId="18" fillId="0" borderId="19" xfId="0" applyFont="1" applyBorder="1" applyAlignment="1">
      <alignment horizontal="center"/>
    </xf>
    <xf numFmtId="0" fontId="18" fillId="0" borderId="6" xfId="0" applyFont="1" applyBorder="1" applyAlignment="1">
      <alignment horizontal="center"/>
    </xf>
    <xf numFmtId="0" fontId="18" fillId="0" borderId="2" xfId="0" applyFont="1" applyBorder="1" applyAlignment="1">
      <alignment horizontal="center"/>
    </xf>
    <xf numFmtId="0" fontId="18" fillId="0" borderId="7" xfId="0" applyFont="1" applyBorder="1" applyAlignment="1">
      <alignment horizontal="center"/>
    </xf>
    <xf numFmtId="0" fontId="18" fillId="0" borderId="23" xfId="0" applyFont="1" applyBorder="1" applyAlignment="1">
      <alignment horizontal="center"/>
    </xf>
    <xf numFmtId="0" fontId="14" fillId="2" borderId="5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5" xfId="0" applyFont="1" applyBorder="1" applyAlignment="1">
      <alignment horizontal="center" wrapText="1"/>
    </xf>
    <xf numFmtId="0" fontId="3" fillId="0" borderId="19" xfId="0" applyFont="1" applyBorder="1" applyAlignment="1">
      <alignment horizontal="center" wrapText="1"/>
    </xf>
    <xf numFmtId="0" fontId="3" fillId="0" borderId="6"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applyAlignment="1">
      <alignment horizontal="center" wrapText="1"/>
    </xf>
    <xf numFmtId="0" fontId="3" fillId="0" borderId="23" xfId="0" applyFont="1" applyBorder="1" applyAlignment="1">
      <alignment horizontal="center" wrapText="1"/>
    </xf>
    <xf numFmtId="0" fontId="3" fillId="0" borderId="0" xfId="0" applyFont="1" applyBorder="1" applyAlignment="1">
      <alignment horizont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7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1" xfId="0" applyFont="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4" xfId="0" applyFont="1" applyBorder="1" applyAlignment="1">
      <alignment horizontal="center" vertical="center" wrapText="1"/>
    </xf>
    <xf numFmtId="0" fontId="3" fillId="3" borderId="38" xfId="0" applyFont="1" applyFill="1" applyBorder="1" applyAlignment="1">
      <alignment horizontal="left" vertical="center" wrapText="1"/>
    </xf>
    <xf numFmtId="0" fontId="1" fillId="2" borderId="56"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6" xfId="0" applyFont="1" applyFill="1" applyBorder="1" applyAlignment="1">
      <alignment horizontal="center" vertical="center"/>
    </xf>
    <xf numFmtId="0" fontId="1" fillId="2" borderId="53" xfId="0" applyFont="1" applyFill="1" applyBorder="1" applyAlignment="1">
      <alignment horizontal="center" vertical="center"/>
    </xf>
    <xf numFmtId="0" fontId="0" fillId="0" borderId="5" xfId="0" applyBorder="1" applyAlignment="1">
      <alignment horizontal="center"/>
    </xf>
    <xf numFmtId="0" fontId="0" fillId="0" borderId="19"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23" xfId="0" applyBorder="1" applyAlignment="1">
      <alignment horizont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58" xfId="0" applyFont="1" applyFill="1" applyBorder="1" applyAlignment="1">
      <alignment horizontal="center" vertical="center"/>
    </xf>
    <xf numFmtId="0" fontId="1" fillId="2" borderId="44" xfId="0" applyFont="1" applyFill="1" applyBorder="1" applyAlignment="1">
      <alignment horizontal="center" vertical="center"/>
    </xf>
    <xf numFmtId="0" fontId="3" fillId="0" borderId="32" xfId="0" applyFont="1" applyFill="1" applyBorder="1" applyAlignment="1">
      <alignment horizontal="center" vertical="center" wrapText="1"/>
    </xf>
    <xf numFmtId="0" fontId="3" fillId="0" borderId="32" xfId="0" applyFont="1" applyFill="1" applyBorder="1" applyAlignment="1">
      <alignment horizontal="left" vertical="center" wrapText="1"/>
    </xf>
    <xf numFmtId="9" fontId="3" fillId="0" borderId="32" xfId="0" applyNumberFormat="1" applyFont="1" applyFill="1" applyBorder="1" applyAlignment="1">
      <alignment horizontal="center" vertical="center" wrapText="1"/>
    </xf>
    <xf numFmtId="14" fontId="3" fillId="0" borderId="3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4" fontId="3" fillId="0" borderId="34"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1" xfId="0" applyFont="1" applyFill="1" applyBorder="1" applyAlignment="1">
      <alignment horizontal="justify" vertical="center" wrapText="1"/>
    </xf>
    <xf numFmtId="0" fontId="17" fillId="0" borderId="41" xfId="0" applyFont="1" applyFill="1" applyBorder="1" applyAlignment="1">
      <alignment horizontal="center" vertical="center" wrapText="1"/>
    </xf>
    <xf numFmtId="9" fontId="3" fillId="0" borderId="41" xfId="0" applyNumberFormat="1" applyFont="1" applyFill="1" applyBorder="1" applyAlignment="1">
      <alignment horizontal="center" vertical="center" wrapText="1"/>
    </xf>
    <xf numFmtId="14" fontId="3" fillId="0" borderId="42" xfId="0" applyNumberFormat="1" applyFont="1" applyFill="1" applyBorder="1" applyAlignment="1">
      <alignment horizontal="center" vertical="center" wrapText="1"/>
    </xf>
    <xf numFmtId="0" fontId="3" fillId="0" borderId="75" xfId="0" applyFont="1" applyFill="1" applyBorder="1" applyAlignment="1">
      <alignment horizontal="center" vertical="center" wrapText="1"/>
    </xf>
    <xf numFmtId="1" fontId="3" fillId="0" borderId="75" xfId="0" applyNumberFormat="1" applyFont="1" applyFill="1" applyBorder="1" applyAlignment="1">
      <alignment horizontal="center" vertical="center" wrapText="1"/>
    </xf>
    <xf numFmtId="0" fontId="17" fillId="0" borderId="75" xfId="0" applyFont="1" applyFill="1" applyBorder="1" applyAlignment="1">
      <alignment horizontal="center" vertical="center" wrapText="1"/>
    </xf>
    <xf numFmtId="14" fontId="3" fillId="0" borderId="79" xfId="0" applyNumberFormat="1" applyFont="1" applyFill="1" applyBorder="1" applyAlignment="1">
      <alignment horizontal="center" vertical="center" wrapText="1"/>
    </xf>
    <xf numFmtId="0" fontId="3" fillId="0" borderId="21" xfId="0" applyFont="1" applyFill="1" applyBorder="1" applyAlignment="1">
      <alignment horizontal="justify" vertical="center" wrapText="1"/>
    </xf>
    <xf numFmtId="9" fontId="3" fillId="0" borderId="21" xfId="0" applyNumberFormat="1" applyFont="1" applyFill="1" applyBorder="1" applyAlignment="1">
      <alignment horizontal="center" vertical="center" wrapText="1"/>
    </xf>
    <xf numFmtId="14" fontId="3" fillId="0" borderId="36" xfId="0" applyNumberFormat="1"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8" xfId="0" applyFont="1" applyFill="1" applyBorder="1" applyAlignment="1">
      <alignment horizontal="left" vertical="center" wrapText="1"/>
    </xf>
    <xf numFmtId="14" fontId="3" fillId="0" borderId="39" xfId="0" applyNumberFormat="1" applyFont="1" applyFill="1" applyBorder="1" applyAlignment="1">
      <alignment horizontal="center" vertical="center" wrapText="1"/>
    </xf>
  </cellXfs>
  <cellStyles count="6">
    <cellStyle name="Hipervínculo" xfId="4" builtinId="8"/>
    <cellStyle name="Millares" xfId="5" builtinId="3"/>
    <cellStyle name="Millares 2" xfId="3" xr:uid="{00000000-0005-0000-0000-000001000000}"/>
    <cellStyle name="Normal" xfId="0" builtinId="0"/>
    <cellStyle name="Normal 2" xfId="1" xr:uid="{00000000-0005-0000-0000-000003000000}"/>
    <cellStyle name="Normal 2 2" xfId="2" xr:uid="{00000000-0005-0000-0000-000004000000}"/>
  </cellStyles>
  <dxfs count="0"/>
  <tableStyles count="0" defaultTableStyle="TableStyleMedium2" defaultPivotStyle="PivotStyleLight16"/>
  <colors>
    <mruColors>
      <color rgb="FF00FF00"/>
      <color rgb="FFFF990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3.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ENU!C8"/><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8.jpe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1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11.jpe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13.jpe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C8"/><Relationship Id="rId1" Type="http://schemas.openxmlformats.org/officeDocument/2006/relationships/image" Target="../media/image14.jpe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169443</xdr:colOff>
      <xdr:row>1</xdr:row>
      <xdr:rowOff>76200</xdr:rowOff>
    </xdr:from>
    <xdr:to>
      <xdr:col>2</xdr:col>
      <xdr:colOff>9525</xdr:colOff>
      <xdr:row>4</xdr:row>
      <xdr:rowOff>85725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443" y="76200"/>
          <a:ext cx="421107" cy="590550"/>
        </a:xfrm>
        <a:prstGeom prst="rect">
          <a:avLst/>
        </a:prstGeom>
      </xdr:spPr>
    </xdr:pic>
    <xdr:clientData/>
  </xdr:twoCellAnchor>
  <xdr:twoCellAnchor>
    <xdr:from>
      <xdr:col>3</xdr:col>
      <xdr:colOff>5734050</xdr:colOff>
      <xdr:row>21</xdr:row>
      <xdr:rowOff>123825</xdr:rowOff>
    </xdr:from>
    <xdr:to>
      <xdr:col>5</xdr:col>
      <xdr:colOff>276225</xdr:colOff>
      <xdr:row>24</xdr:row>
      <xdr:rowOff>19050</xdr:rowOff>
    </xdr:to>
    <xdr:pic>
      <xdr:nvPicPr>
        <xdr:cNvPr id="3" name="Imagen 2" descr="Logo%20Minagricultura%20PNG">
          <a:extLst>
            <a:ext uri="{FF2B5EF4-FFF2-40B4-BE49-F238E27FC236}">
              <a16:creationId xmlns:a16="http://schemas.microsoft.com/office/drawing/2014/main" id="{619F26EF-22E2-48D6-8145-A3A99ACF27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34175" y="3733800"/>
          <a:ext cx="249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1009394</xdr:colOff>
      <xdr:row>0</xdr:row>
      <xdr:rowOff>107425</xdr:rowOff>
    </xdr:from>
    <xdr:to>
      <xdr:col>0</xdr:col>
      <xdr:colOff>1562712</xdr:colOff>
      <xdr:row>2</xdr:row>
      <xdr:rowOff>208838</xdr:rowOff>
    </xdr:to>
    <xdr:pic>
      <xdr:nvPicPr>
        <xdr:cNvPr id="2" name="4 Imagen" descr="restitucion 2 copi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394" y="107425"/>
          <a:ext cx="553318" cy="70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2044270</xdr:colOff>
      <xdr:row>0</xdr:row>
      <xdr:rowOff>13608</xdr:rowOff>
    </xdr:from>
    <xdr:to>
      <xdr:col>6</xdr:col>
      <xdr:colOff>2380446</xdr:colOff>
      <xdr:row>0</xdr:row>
      <xdr:rowOff>349784</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84520" y="13608"/>
          <a:ext cx="336176" cy="336176"/>
        </a:xfrm>
        <a:prstGeom prst="rect">
          <a:avLst/>
        </a:prstGeom>
      </xdr:spPr>
    </xdr:pic>
    <xdr:clientData fPrintsWithSheet="0"/>
  </xdr:twoCellAnchor>
  <xdr:twoCellAnchor>
    <xdr:from>
      <xdr:col>5</xdr:col>
      <xdr:colOff>979170</xdr:colOff>
      <xdr:row>19</xdr:row>
      <xdr:rowOff>103909</xdr:rowOff>
    </xdr:from>
    <xdr:to>
      <xdr:col>7</xdr:col>
      <xdr:colOff>1732</xdr:colOff>
      <xdr:row>23</xdr:row>
      <xdr:rowOff>34637</xdr:rowOff>
    </xdr:to>
    <xdr:pic>
      <xdr:nvPicPr>
        <xdr:cNvPr id="5" name="Imagen 4" descr="Logo%20Minagricultura%20PNG">
          <a:extLst>
            <a:ext uri="{FF2B5EF4-FFF2-40B4-BE49-F238E27FC236}">
              <a16:creationId xmlns:a16="http://schemas.microsoft.com/office/drawing/2014/main" id="{FDF06707-A8FA-4E37-8B81-28B0B4464BA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561079" y="12174682"/>
          <a:ext cx="39928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272144</xdr:colOff>
      <xdr:row>0</xdr:row>
      <xdr:rowOff>40821</xdr:rowOff>
    </xdr:from>
    <xdr:to>
      <xdr:col>1</xdr:col>
      <xdr:colOff>911680</xdr:colOff>
      <xdr:row>2</xdr:row>
      <xdr:rowOff>190500</xdr:rowOff>
    </xdr:to>
    <xdr:pic>
      <xdr:nvPicPr>
        <xdr:cNvPr id="2" name="4 Imagen" descr="restitucion 2 copi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287" y="40821"/>
          <a:ext cx="639536" cy="78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1224643</xdr:colOff>
      <xdr:row>0</xdr:row>
      <xdr:rowOff>0</xdr:rowOff>
    </xdr:from>
    <xdr:to>
      <xdr:col>9</xdr:col>
      <xdr:colOff>1583232</xdr:colOff>
      <xdr:row>0</xdr:row>
      <xdr:rowOff>358589</xdr:rowOff>
    </xdr:to>
    <xdr:pic>
      <xdr:nvPicPr>
        <xdr:cNvPr id="3" name="Imagen 2">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771179" y="0"/>
          <a:ext cx="358589" cy="3585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176893</xdr:colOff>
      <xdr:row>1</xdr:row>
      <xdr:rowOff>108857</xdr:rowOff>
    </xdr:from>
    <xdr:to>
      <xdr:col>1</xdr:col>
      <xdr:colOff>204107</xdr:colOff>
      <xdr:row>9</xdr:row>
      <xdr:rowOff>13607</xdr:rowOff>
    </xdr:to>
    <xdr:pic>
      <xdr:nvPicPr>
        <xdr:cNvPr id="3" name="4 Imagen" descr="restitucion 2 copia">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93" y="312964"/>
          <a:ext cx="707571" cy="1074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612322</xdr:colOff>
      <xdr:row>0</xdr:row>
      <xdr:rowOff>40821</xdr:rowOff>
    </xdr:from>
    <xdr:to>
      <xdr:col>18</xdr:col>
      <xdr:colOff>948498</xdr:colOff>
      <xdr:row>1</xdr:row>
      <xdr:rowOff>172890</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315465" y="40821"/>
          <a:ext cx="336176" cy="336176"/>
        </a:xfrm>
        <a:prstGeom prst="rect">
          <a:avLst/>
        </a:prstGeom>
      </xdr:spPr>
    </xdr:pic>
    <xdr:clientData fPrintsWithSheet="0"/>
  </xdr:twoCellAnchor>
  <xdr:twoCellAnchor>
    <xdr:from>
      <xdr:col>17</xdr:col>
      <xdr:colOff>0</xdr:colOff>
      <xdr:row>17</xdr:row>
      <xdr:rowOff>0</xdr:rowOff>
    </xdr:from>
    <xdr:to>
      <xdr:col>18</xdr:col>
      <xdr:colOff>1284515</xdr:colOff>
      <xdr:row>18</xdr:row>
      <xdr:rowOff>0</xdr:rowOff>
    </xdr:to>
    <xdr:pic>
      <xdr:nvPicPr>
        <xdr:cNvPr id="5" name="Imagen 4" descr="Logo%20Minagricultura%20PNG">
          <a:extLst>
            <a:ext uri="{FF2B5EF4-FFF2-40B4-BE49-F238E27FC236}">
              <a16:creationId xmlns:a16="http://schemas.microsoft.com/office/drawing/2014/main" id="{919BEAF8-7458-4027-B0F3-6DB5B1018E3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247179" y="6735536"/>
          <a:ext cx="249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679116</xdr:colOff>
      <xdr:row>0</xdr:row>
      <xdr:rowOff>84885</xdr:rowOff>
    </xdr:from>
    <xdr:to>
      <xdr:col>1</xdr:col>
      <xdr:colOff>163285</xdr:colOff>
      <xdr:row>2</xdr:row>
      <xdr:rowOff>108697</xdr:rowOff>
    </xdr:to>
    <xdr:pic>
      <xdr:nvPicPr>
        <xdr:cNvPr id="2" name="4 Imagen" descr="restitucion 2 copi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16" y="84885"/>
          <a:ext cx="314205" cy="432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1333500</xdr:colOff>
      <xdr:row>0</xdr:row>
      <xdr:rowOff>90302</xdr:rowOff>
    </xdr:from>
    <xdr:to>
      <xdr:col>7</xdr:col>
      <xdr:colOff>1736103</xdr:colOff>
      <xdr:row>2</xdr:row>
      <xdr:rowOff>81713</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794682" y="90302"/>
          <a:ext cx="402603" cy="407047"/>
        </a:xfrm>
        <a:prstGeom prst="rect">
          <a:avLst/>
        </a:prstGeom>
      </xdr:spPr>
    </xdr:pic>
    <xdr:clientData fPrintsWithSheet="0"/>
  </xdr:twoCellAnchor>
  <xdr:twoCellAnchor>
    <xdr:from>
      <xdr:col>6</xdr:col>
      <xdr:colOff>2511137</xdr:colOff>
      <xdr:row>33</xdr:row>
      <xdr:rowOff>51955</xdr:rowOff>
    </xdr:from>
    <xdr:to>
      <xdr:col>8</xdr:col>
      <xdr:colOff>19050</xdr:colOff>
      <xdr:row>35</xdr:row>
      <xdr:rowOff>112568</xdr:rowOff>
    </xdr:to>
    <xdr:pic>
      <xdr:nvPicPr>
        <xdr:cNvPr id="5" name="Imagen 4" descr="Logo%20Minagricultura%20PNG">
          <a:extLst>
            <a:ext uri="{FF2B5EF4-FFF2-40B4-BE49-F238E27FC236}">
              <a16:creationId xmlns:a16="http://schemas.microsoft.com/office/drawing/2014/main" id="{586C402F-9B07-4A91-92CD-C3036B9665C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872364" y="28072773"/>
          <a:ext cx="249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755940</xdr:colOff>
      <xdr:row>0</xdr:row>
      <xdr:rowOff>103785</xdr:rowOff>
    </xdr:from>
    <xdr:to>
      <xdr:col>1</xdr:col>
      <xdr:colOff>319150</xdr:colOff>
      <xdr:row>2</xdr:row>
      <xdr:rowOff>70961</xdr:rowOff>
    </xdr:to>
    <xdr:pic>
      <xdr:nvPicPr>
        <xdr:cNvPr id="2" name="4 Imagen" descr="restitucion 2 copi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940" y="103785"/>
          <a:ext cx="411801" cy="607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1783773</xdr:colOff>
      <xdr:row>0</xdr:row>
      <xdr:rowOff>51955</xdr:rowOff>
    </xdr:from>
    <xdr:to>
      <xdr:col>7</xdr:col>
      <xdr:colOff>2119949</xdr:colOff>
      <xdr:row>0</xdr:row>
      <xdr:rowOff>388131</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71273" y="51955"/>
          <a:ext cx="336176" cy="336176"/>
        </a:xfrm>
        <a:prstGeom prst="rect">
          <a:avLst/>
        </a:prstGeom>
      </xdr:spPr>
    </xdr:pic>
    <xdr:clientData fPrintsWithSheet="0"/>
  </xdr:twoCellAnchor>
  <xdr:twoCellAnchor>
    <xdr:from>
      <xdr:col>6</xdr:col>
      <xdr:colOff>896049</xdr:colOff>
      <xdr:row>18</xdr:row>
      <xdr:rowOff>121228</xdr:rowOff>
    </xdr:from>
    <xdr:to>
      <xdr:col>7</xdr:col>
      <xdr:colOff>2201142</xdr:colOff>
      <xdr:row>21</xdr:row>
      <xdr:rowOff>173181</xdr:rowOff>
    </xdr:to>
    <xdr:pic>
      <xdr:nvPicPr>
        <xdr:cNvPr id="5" name="Imagen 4" descr="Logo%20Minagricultura%20PNG">
          <a:extLst>
            <a:ext uri="{FF2B5EF4-FFF2-40B4-BE49-F238E27FC236}">
              <a16:creationId xmlns:a16="http://schemas.microsoft.com/office/drawing/2014/main" id="{7EB6E90E-CC9B-4B47-92D1-725349D6A10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469049" y="14131637"/>
          <a:ext cx="3539138" cy="675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542702</xdr:colOff>
      <xdr:row>0</xdr:row>
      <xdr:rowOff>44264</xdr:rowOff>
    </xdr:from>
    <xdr:to>
      <xdr:col>1</xdr:col>
      <xdr:colOff>285750</xdr:colOff>
      <xdr:row>2</xdr:row>
      <xdr:rowOff>134751</xdr:rowOff>
    </xdr:to>
    <xdr:pic>
      <xdr:nvPicPr>
        <xdr:cNvPr id="2" name="4 Imagen" descr="restitucion 2 copia">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702" y="44264"/>
          <a:ext cx="586691" cy="811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1306285</xdr:colOff>
      <xdr:row>0</xdr:row>
      <xdr:rowOff>81643</xdr:rowOff>
    </xdr:from>
    <xdr:to>
      <xdr:col>7</xdr:col>
      <xdr:colOff>1642461</xdr:colOff>
      <xdr:row>0</xdr:row>
      <xdr:rowOff>417819</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960928" y="81643"/>
          <a:ext cx="336176" cy="336176"/>
        </a:xfrm>
        <a:prstGeom prst="rect">
          <a:avLst/>
        </a:prstGeom>
      </xdr:spPr>
    </xdr:pic>
    <xdr:clientData fPrintsWithSheet="0"/>
  </xdr:twoCellAnchor>
  <xdr:twoCellAnchor>
    <xdr:from>
      <xdr:col>6</xdr:col>
      <xdr:colOff>1714500</xdr:colOff>
      <xdr:row>16</xdr:row>
      <xdr:rowOff>122464</xdr:rowOff>
    </xdr:from>
    <xdr:to>
      <xdr:col>8</xdr:col>
      <xdr:colOff>5443</xdr:colOff>
      <xdr:row>19</xdr:row>
      <xdr:rowOff>27214</xdr:rowOff>
    </xdr:to>
    <xdr:pic>
      <xdr:nvPicPr>
        <xdr:cNvPr id="5" name="Imagen 4" descr="Logo%20Minagricultura%20PNG">
          <a:extLst>
            <a:ext uri="{FF2B5EF4-FFF2-40B4-BE49-F238E27FC236}">
              <a16:creationId xmlns:a16="http://schemas.microsoft.com/office/drawing/2014/main" id="{13DED00F-14AA-4169-B9BF-0292A05C0D6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369143" y="13716000"/>
          <a:ext cx="249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583267</xdr:colOff>
      <xdr:row>0</xdr:row>
      <xdr:rowOff>66675</xdr:rowOff>
    </xdr:from>
    <xdr:to>
      <xdr:col>1</xdr:col>
      <xdr:colOff>156882</xdr:colOff>
      <xdr:row>2</xdr:row>
      <xdr:rowOff>131872</xdr:rowOff>
    </xdr:to>
    <xdr:pic>
      <xdr:nvPicPr>
        <xdr:cNvPr id="2" name="4 Imagen" descr="restitucion 2 copi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267" y="66675"/>
          <a:ext cx="425262" cy="681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1076325</xdr:colOff>
      <xdr:row>0</xdr:row>
      <xdr:rowOff>28575</xdr:rowOff>
    </xdr:from>
    <xdr:to>
      <xdr:col>10</xdr:col>
      <xdr:colOff>1412501</xdr:colOff>
      <xdr:row>0</xdr:row>
      <xdr:rowOff>364751</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63675" y="28575"/>
          <a:ext cx="336176" cy="336176"/>
        </a:xfrm>
        <a:prstGeom prst="rect">
          <a:avLst/>
        </a:prstGeom>
      </xdr:spPr>
    </xdr:pic>
    <xdr:clientData fPrintsWithSheet="0"/>
  </xdr:twoCellAnchor>
  <xdr:twoCellAnchor>
    <xdr:from>
      <xdr:col>9</xdr:col>
      <xdr:colOff>371475</xdr:colOff>
      <xdr:row>8</xdr:row>
      <xdr:rowOff>66675</xdr:rowOff>
    </xdr:from>
    <xdr:to>
      <xdr:col>11</xdr:col>
      <xdr:colOff>9525</xdr:colOff>
      <xdr:row>10</xdr:row>
      <xdr:rowOff>161925</xdr:rowOff>
    </xdr:to>
    <xdr:pic>
      <xdr:nvPicPr>
        <xdr:cNvPr id="5" name="Imagen 4" descr="Logo%20Minagricultura%20PNG">
          <a:extLst>
            <a:ext uri="{FF2B5EF4-FFF2-40B4-BE49-F238E27FC236}">
              <a16:creationId xmlns:a16="http://schemas.microsoft.com/office/drawing/2014/main" id="{7AFE83F2-E1C9-4F6F-AB53-4AC095FFC4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058650" y="2466975"/>
          <a:ext cx="2495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F30"/>
  <sheetViews>
    <sheetView showGridLines="0" tabSelected="1" view="pageBreakPreview" zoomScaleNormal="100" zoomScaleSheetLayoutView="100" workbookViewId="0">
      <pane xSplit="3" ySplit="8" topLeftCell="D9" activePane="bottomRight" state="frozen"/>
      <selection pane="topRight" activeCell="C1" sqref="C1"/>
      <selection pane="bottomLeft" activeCell="A9" sqref="A9"/>
      <selection pane="bottomRight" activeCell="D14" sqref="D14"/>
    </sheetView>
  </sheetViews>
  <sheetFormatPr baseColWidth="10" defaultRowHeight="15" x14ac:dyDescent="0.25"/>
  <cols>
    <col min="1" max="1" width="3.28515625" style="147" customWidth="1"/>
    <col min="2" max="2" width="8.7109375" customWidth="1"/>
    <col min="3" max="3" width="6.28515625" customWidth="1"/>
    <col min="4" max="4" width="112" customWidth="1"/>
    <col min="5" max="5" width="7.28515625" customWidth="1"/>
  </cols>
  <sheetData>
    <row r="1" spans="1:6" s="147" customFormat="1" ht="15.75" thickBot="1" x14ac:dyDescent="0.3"/>
    <row r="2" spans="1:6" s="50" customFormat="1" ht="15.75" x14ac:dyDescent="0.25">
      <c r="A2" s="147"/>
      <c r="B2" s="174"/>
      <c r="C2" s="250" t="s">
        <v>58</v>
      </c>
      <c r="D2" s="250"/>
      <c r="E2" s="250"/>
      <c r="F2" s="175"/>
    </row>
    <row r="3" spans="1:6" x14ac:dyDescent="0.25">
      <c r="B3" s="176"/>
      <c r="C3" s="249" t="s">
        <v>277</v>
      </c>
      <c r="D3" s="249"/>
      <c r="E3" s="249"/>
      <c r="F3" s="177"/>
    </row>
    <row r="4" spans="1:6" x14ac:dyDescent="0.25">
      <c r="B4" s="176"/>
      <c r="C4" s="171"/>
      <c r="D4" s="172" t="s">
        <v>279</v>
      </c>
      <c r="E4" s="171"/>
      <c r="F4" s="177"/>
    </row>
    <row r="5" spans="1:6" s="50" customFormat="1" ht="15.75" thickBot="1" x14ac:dyDescent="0.3">
      <c r="A5" s="147"/>
      <c r="B5" s="176"/>
      <c r="C5" s="74"/>
      <c r="D5" s="74"/>
      <c r="E5" s="74"/>
      <c r="F5" s="177"/>
    </row>
    <row r="6" spans="1:6" ht="8.25" customHeight="1" thickTop="1" x14ac:dyDescent="0.25">
      <c r="B6" s="176"/>
      <c r="C6" s="69"/>
      <c r="D6" s="70"/>
      <c r="E6" s="71"/>
      <c r="F6" s="177"/>
    </row>
    <row r="7" spans="1:6" x14ac:dyDescent="0.25">
      <c r="B7" s="176"/>
      <c r="C7" s="72"/>
      <c r="D7" s="105"/>
      <c r="E7" s="73"/>
      <c r="F7" s="177"/>
    </row>
    <row r="8" spans="1:6" x14ac:dyDescent="0.25">
      <c r="B8" s="176"/>
      <c r="C8" s="72"/>
      <c r="D8" s="55" t="s">
        <v>49</v>
      </c>
      <c r="E8" s="73"/>
      <c r="F8" s="177"/>
    </row>
    <row r="9" spans="1:6" x14ac:dyDescent="0.25">
      <c r="B9" s="176"/>
      <c r="C9" s="72"/>
      <c r="D9" s="74"/>
      <c r="E9" s="73"/>
      <c r="F9" s="177"/>
    </row>
    <row r="10" spans="1:6" x14ac:dyDescent="0.25">
      <c r="B10" s="176"/>
      <c r="C10" s="72"/>
      <c r="D10" s="75" t="s">
        <v>50</v>
      </c>
      <c r="E10" s="73"/>
      <c r="F10" s="177"/>
    </row>
    <row r="11" spans="1:6" ht="9.75" customHeight="1" x14ac:dyDescent="0.25">
      <c r="B11" s="176"/>
      <c r="C11" s="72"/>
      <c r="D11" s="74"/>
      <c r="E11" s="73"/>
      <c r="F11" s="177"/>
    </row>
    <row r="12" spans="1:6" x14ac:dyDescent="0.25">
      <c r="B12" s="176"/>
      <c r="C12" s="72"/>
      <c r="D12" s="75" t="s">
        <v>51</v>
      </c>
      <c r="E12" s="73"/>
      <c r="F12" s="177"/>
    </row>
    <row r="13" spans="1:6" ht="9.75" customHeight="1" x14ac:dyDescent="0.25">
      <c r="B13" s="176"/>
      <c r="C13" s="72"/>
      <c r="D13" s="74"/>
      <c r="E13" s="73"/>
      <c r="F13" s="177"/>
    </row>
    <row r="14" spans="1:6" x14ac:dyDescent="0.25">
      <c r="B14" s="176"/>
      <c r="C14" s="72"/>
      <c r="D14" s="75" t="s">
        <v>54</v>
      </c>
      <c r="E14" s="73"/>
      <c r="F14" s="177"/>
    </row>
    <row r="15" spans="1:6" ht="9.75" customHeight="1" x14ac:dyDescent="0.25">
      <c r="B15" s="176"/>
      <c r="C15" s="72"/>
      <c r="D15" s="74"/>
      <c r="E15" s="73"/>
      <c r="F15" s="177"/>
    </row>
    <row r="16" spans="1:6" x14ac:dyDescent="0.25">
      <c r="B16" s="176"/>
      <c r="C16" s="72"/>
      <c r="D16" s="75" t="s">
        <v>55</v>
      </c>
      <c r="E16" s="73"/>
      <c r="F16" s="177"/>
    </row>
    <row r="17" spans="2:6" ht="9.75" customHeight="1" x14ac:dyDescent="0.25">
      <c r="B17" s="176"/>
      <c r="C17" s="72"/>
      <c r="D17" s="65"/>
      <c r="E17" s="73"/>
      <c r="F17" s="177"/>
    </row>
    <row r="18" spans="2:6" x14ac:dyDescent="0.25">
      <c r="B18" s="176"/>
      <c r="C18" s="72"/>
      <c r="D18" s="75" t="s">
        <v>56</v>
      </c>
      <c r="E18" s="73"/>
      <c r="F18" s="177"/>
    </row>
    <row r="19" spans="2:6" ht="9.75" customHeight="1" x14ac:dyDescent="0.25">
      <c r="B19" s="176"/>
      <c r="C19" s="72"/>
      <c r="D19" s="74"/>
      <c r="E19" s="73"/>
      <c r="F19" s="177"/>
    </row>
    <row r="20" spans="2:6" x14ac:dyDescent="0.25">
      <c r="B20" s="176"/>
      <c r="C20" s="72"/>
      <c r="D20" s="75" t="s">
        <v>57</v>
      </c>
      <c r="E20" s="73"/>
      <c r="F20" s="177"/>
    </row>
    <row r="21" spans="2:6" ht="15.75" thickBot="1" x14ac:dyDescent="0.3">
      <c r="B21" s="176"/>
      <c r="C21" s="76"/>
      <c r="D21" s="77"/>
      <c r="E21" s="78"/>
      <c r="F21" s="177"/>
    </row>
    <row r="22" spans="2:6" ht="15.75" thickTop="1" x14ac:dyDescent="0.25">
      <c r="B22" s="176"/>
      <c r="C22" s="74"/>
      <c r="D22" s="74"/>
      <c r="E22" s="74"/>
      <c r="F22" s="177"/>
    </row>
    <row r="23" spans="2:6" x14ac:dyDescent="0.25">
      <c r="B23" s="178"/>
      <c r="C23" s="173"/>
      <c r="D23" s="173"/>
      <c r="E23" s="173"/>
      <c r="F23" s="179"/>
    </row>
    <row r="24" spans="2:6" x14ac:dyDescent="0.25">
      <c r="B24" s="178"/>
      <c r="C24" s="173"/>
      <c r="D24" s="173"/>
      <c r="E24" s="173"/>
      <c r="F24" s="179"/>
    </row>
    <row r="25" spans="2:6" ht="15.75" thickBot="1" x14ac:dyDescent="0.3">
      <c r="B25" s="180"/>
      <c r="C25" s="181"/>
      <c r="D25" s="182" t="s">
        <v>102</v>
      </c>
      <c r="E25" s="181"/>
      <c r="F25" s="183"/>
    </row>
    <row r="26" spans="2:6" x14ac:dyDescent="0.25">
      <c r="D26" s="96"/>
    </row>
    <row r="27" spans="2:6" x14ac:dyDescent="0.25">
      <c r="D27" s="96"/>
    </row>
    <row r="28" spans="2:6" x14ac:dyDescent="0.25">
      <c r="D28" s="96"/>
    </row>
    <row r="29" spans="2:6" x14ac:dyDescent="0.25">
      <c r="D29" s="96"/>
    </row>
    <row r="30" spans="2:6" x14ac:dyDescent="0.25">
      <c r="D30" s="96"/>
    </row>
  </sheetData>
  <mergeCells count="2">
    <mergeCell ref="C3:E3"/>
    <mergeCell ref="C2:E2"/>
  </mergeCells>
  <hyperlinks>
    <hyperlink ref="D10" location="'1. RIESGOS DE CORRUPCION'!B11" display="1. GESTIÓN DEL RIESGO DE CORRUPCIÓN - MAPA DE RIESGO DE CORRUPCIÓN" xr:uid="{00000000-0004-0000-0000-000000000000}"/>
    <hyperlink ref="D12" location="'2. ANTITRAMITES'!B16" display=" 2. PLANEACIÓN DE LA ESTRATEGIA DE RACIONALIZACIÓN DE TRAMITES" xr:uid="{00000000-0004-0000-0000-000001000000}"/>
    <hyperlink ref="D14" location="'3. RdC'!C7" display="3. RENDICIÓN DE CUENTAS" xr:uid="{00000000-0004-0000-0000-000002000000}"/>
    <hyperlink ref="D16" location="'4. ATENCION AL CIUDADANO'!C8" display="4. MECANISMOS PARA MEJORAR LA ATENCIÓN AL CIUDADANO" xr:uid="{00000000-0004-0000-0000-000003000000}"/>
    <hyperlink ref="D18" location="'5. TRANSPARENCIA '!C7" display="5. TRANSPARENCIA Y ACCESO DE LA INFORMACIÓN" xr:uid="{00000000-0004-0000-0000-000004000000}"/>
    <hyperlink ref="D20" location="ADICIONAL!C8" display="6: INICIATIVAS ADICIONALES " xr:uid="{00000000-0004-0000-0000-000005000000}"/>
  </hyperlinks>
  <printOptions horizontalCentered="1"/>
  <pageMargins left="0.25" right="0.25" top="0.75" bottom="0.75" header="0.3" footer="0.3"/>
  <pageSetup paperSize="1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BB2-19D5-45AB-92E1-F911A30258EC}">
  <sheetPr codeName="Hoja2"/>
  <dimension ref="A2:B29"/>
  <sheetViews>
    <sheetView topLeftCell="A15" workbookViewId="0">
      <selection activeCell="B35" sqref="B35"/>
    </sheetView>
  </sheetViews>
  <sheetFormatPr baseColWidth="10" defaultRowHeight="15" x14ac:dyDescent="0.25"/>
  <cols>
    <col min="1" max="1" width="3" style="50" customWidth="1"/>
    <col min="2" max="2" width="151.140625" style="144" customWidth="1"/>
  </cols>
  <sheetData>
    <row r="2" spans="1:2" ht="26.25" customHeight="1" x14ac:dyDescent="0.25">
      <c r="A2" s="142"/>
      <c r="B2" s="145" t="str">
        <f>UPPER("Contexto estratégico")</f>
        <v>CONTEXTO ESTRATÉGICO</v>
      </c>
    </row>
    <row r="3" spans="1:2" s="50" customFormat="1" x14ac:dyDescent="0.25">
      <c r="B3" s="143"/>
    </row>
    <row r="4" spans="1:2" s="63" customFormat="1" x14ac:dyDescent="0.25">
      <c r="A4" s="63" t="s">
        <v>131</v>
      </c>
      <c r="B4" s="143"/>
    </row>
    <row r="5" spans="1:2" s="50" customFormat="1" x14ac:dyDescent="0.25">
      <c r="B5" s="144"/>
    </row>
    <row r="6" spans="1:2" ht="30" x14ac:dyDescent="0.25">
      <c r="B6" s="144" t="s">
        <v>130</v>
      </c>
    </row>
    <row r="8" spans="1:2" x14ac:dyDescent="0.25">
      <c r="B8" s="144" t="s">
        <v>125</v>
      </c>
    </row>
    <row r="9" spans="1:2" s="50" customFormat="1" x14ac:dyDescent="0.25">
      <c r="B9" s="144"/>
    </row>
    <row r="10" spans="1:2" x14ac:dyDescent="0.25">
      <c r="B10" s="144" t="s">
        <v>126</v>
      </c>
    </row>
    <row r="11" spans="1:2" s="50" customFormat="1" x14ac:dyDescent="0.25">
      <c r="B11" s="144"/>
    </row>
    <row r="12" spans="1:2" x14ac:dyDescent="0.25">
      <c r="B12" s="144" t="s">
        <v>127</v>
      </c>
    </row>
    <row r="13" spans="1:2" s="50" customFormat="1" x14ac:dyDescent="0.25">
      <c r="B13" s="144"/>
    </row>
    <row r="14" spans="1:2" x14ac:dyDescent="0.25">
      <c r="B14" s="144" t="s">
        <v>128</v>
      </c>
    </row>
    <row r="15" spans="1:2" s="50" customFormat="1" x14ac:dyDescent="0.25">
      <c r="B15" s="144"/>
    </row>
    <row r="16" spans="1:2" x14ac:dyDescent="0.25">
      <c r="B16" s="144" t="s">
        <v>129</v>
      </c>
    </row>
    <row r="17" spans="1:2" s="50" customFormat="1" x14ac:dyDescent="0.25">
      <c r="B17" s="144"/>
    </row>
    <row r="18" spans="1:2" s="63" customFormat="1" x14ac:dyDescent="0.25">
      <c r="A18" s="63" t="s">
        <v>133</v>
      </c>
      <c r="B18" s="143"/>
    </row>
    <row r="19" spans="1:2" s="50" customFormat="1" x14ac:dyDescent="0.25">
      <c r="B19" s="144"/>
    </row>
    <row r="20" spans="1:2" x14ac:dyDescent="0.25">
      <c r="B20" s="144" t="s">
        <v>132</v>
      </c>
    </row>
    <row r="21" spans="1:2" s="50" customFormat="1" x14ac:dyDescent="0.25">
      <c r="B21" s="144"/>
    </row>
    <row r="22" spans="1:2" s="63" customFormat="1" x14ac:dyDescent="0.25">
      <c r="A22" s="63" t="s">
        <v>134</v>
      </c>
      <c r="B22" s="143"/>
    </row>
    <row r="23" spans="1:2" x14ac:dyDescent="0.25">
      <c r="B23" s="144" t="s">
        <v>135</v>
      </c>
    </row>
    <row r="24" spans="1:2" s="50" customFormat="1" x14ac:dyDescent="0.25">
      <c r="B24" s="144"/>
    </row>
    <row r="25" spans="1:2" s="63" customFormat="1" x14ac:dyDescent="0.25">
      <c r="A25" s="63" t="s">
        <v>136</v>
      </c>
      <c r="B25" s="143"/>
    </row>
    <row r="26" spans="1:2" x14ac:dyDescent="0.25">
      <c r="B26" s="144" t="s">
        <v>137</v>
      </c>
    </row>
    <row r="27" spans="1:2" s="50" customFormat="1" x14ac:dyDescent="0.25">
      <c r="B27" s="144"/>
    </row>
    <row r="28" spans="1:2" s="63" customFormat="1" x14ac:dyDescent="0.25">
      <c r="A28" s="63" t="s">
        <v>138</v>
      </c>
      <c r="B28" s="143"/>
    </row>
    <row r="29" spans="1:2" ht="30" x14ac:dyDescent="0.25">
      <c r="B29" s="144"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4" tint="-0.249977111117893"/>
    <pageSetUpPr fitToPage="1"/>
  </sheetPr>
  <dimension ref="A1:G18"/>
  <sheetViews>
    <sheetView showGridLines="0" zoomScale="55" zoomScaleNormal="55" zoomScaleSheetLayoutView="55" workbookViewId="0">
      <pane xSplit="1" ySplit="10" topLeftCell="B17" activePane="bottomRight" state="frozen"/>
      <selection pane="topRight" activeCell="B1" sqref="B1"/>
      <selection pane="bottomLeft" activeCell="A11" sqref="A11"/>
      <selection pane="bottomRight" activeCell="A17" sqref="A17"/>
    </sheetView>
  </sheetViews>
  <sheetFormatPr baseColWidth="10" defaultColWidth="11.42578125" defaultRowHeight="15.75" x14ac:dyDescent="0.25"/>
  <cols>
    <col min="1" max="1" width="38.7109375" style="66" customWidth="1"/>
    <col min="2" max="2" width="6.140625" style="66" customWidth="1"/>
    <col min="3" max="3" width="59.42578125" style="79" customWidth="1"/>
    <col min="4" max="4" width="84" style="66" customWidth="1"/>
    <col min="5" max="5" width="30.42578125" style="66" customWidth="1"/>
    <col min="6" max="6" width="36.7109375" style="66" customWidth="1"/>
    <col min="7" max="7" width="38" style="67" customWidth="1"/>
    <col min="8" max="16384" width="11.42578125" style="66"/>
  </cols>
  <sheetData>
    <row r="1" spans="1:7" ht="29.25" customHeight="1" thickTop="1" x14ac:dyDescent="0.25">
      <c r="A1" s="264"/>
      <c r="B1" s="274" t="s">
        <v>0</v>
      </c>
      <c r="C1" s="275"/>
      <c r="D1" s="275"/>
      <c r="E1" s="275"/>
      <c r="F1" s="275"/>
      <c r="G1" s="276"/>
    </row>
    <row r="2" spans="1:7" ht="19.5" customHeight="1" x14ac:dyDescent="0.25">
      <c r="A2" s="265"/>
      <c r="B2" s="277" t="s">
        <v>46</v>
      </c>
      <c r="C2" s="278"/>
      <c r="D2" s="278"/>
      <c r="E2" s="278"/>
      <c r="F2" s="278"/>
      <c r="G2" s="279"/>
    </row>
    <row r="3" spans="1:7" ht="23.25" customHeight="1" thickBot="1" x14ac:dyDescent="0.3">
      <c r="A3" s="266"/>
      <c r="B3" s="280" t="s">
        <v>47</v>
      </c>
      <c r="C3" s="281"/>
      <c r="D3" s="281"/>
      <c r="E3" s="281"/>
      <c r="F3" s="281"/>
      <c r="G3" s="282"/>
    </row>
    <row r="4" spans="1:7" ht="5.25" customHeight="1" thickTop="1" x14ac:dyDescent="0.25"/>
    <row r="5" spans="1:7" ht="15" customHeight="1" x14ac:dyDescent="0.25">
      <c r="A5" s="228" t="s">
        <v>1</v>
      </c>
      <c r="B5" s="267" t="s">
        <v>0</v>
      </c>
      <c r="C5" s="267"/>
      <c r="D5" s="267"/>
      <c r="E5" s="267"/>
      <c r="F5" s="267"/>
      <c r="G5" s="267"/>
    </row>
    <row r="6" spans="1:7" x14ac:dyDescent="0.25">
      <c r="A6" s="228" t="s">
        <v>2</v>
      </c>
      <c r="B6" s="272">
        <v>2019</v>
      </c>
      <c r="C6" s="272"/>
      <c r="D6" s="272"/>
      <c r="E6" s="272"/>
      <c r="F6" s="272"/>
      <c r="G6" s="272"/>
    </row>
    <row r="7" spans="1:7" ht="15" customHeight="1" x14ac:dyDescent="0.25">
      <c r="A7" s="229" t="s">
        <v>3</v>
      </c>
      <c r="B7" s="273">
        <v>43496</v>
      </c>
      <c r="C7" s="267"/>
      <c r="D7" s="267"/>
      <c r="E7" s="267"/>
      <c r="F7" s="267"/>
      <c r="G7" s="267"/>
    </row>
    <row r="8" spans="1:7" ht="8.25" customHeight="1" thickBot="1" x14ac:dyDescent="0.3"/>
    <row r="9" spans="1:7" ht="15" customHeight="1" thickBot="1" x14ac:dyDescent="0.3">
      <c r="A9" s="269" t="s">
        <v>52</v>
      </c>
      <c r="B9" s="270"/>
      <c r="C9" s="270"/>
      <c r="D9" s="270"/>
      <c r="E9" s="270"/>
      <c r="F9" s="270"/>
      <c r="G9" s="271"/>
    </row>
    <row r="10" spans="1:7" ht="45.75" customHeight="1" thickBot="1" x14ac:dyDescent="0.3">
      <c r="A10" s="68" t="s">
        <v>4</v>
      </c>
      <c r="B10" s="268" t="s">
        <v>5</v>
      </c>
      <c r="C10" s="268"/>
      <c r="D10" s="103" t="s">
        <v>6</v>
      </c>
      <c r="E10" s="103" t="s">
        <v>7</v>
      </c>
      <c r="F10" s="103" t="s">
        <v>8</v>
      </c>
      <c r="G10" s="104" t="s">
        <v>9</v>
      </c>
    </row>
    <row r="11" spans="1:7" ht="82.5" customHeight="1" x14ac:dyDescent="0.25">
      <c r="A11" s="257" t="s">
        <v>287</v>
      </c>
      <c r="B11" s="122" t="s">
        <v>10</v>
      </c>
      <c r="C11" s="233" t="s">
        <v>140</v>
      </c>
      <c r="D11" s="123" t="s">
        <v>112</v>
      </c>
      <c r="E11" s="123">
        <v>1</v>
      </c>
      <c r="F11" s="192" t="s">
        <v>113</v>
      </c>
      <c r="G11" s="124">
        <v>43615</v>
      </c>
    </row>
    <row r="12" spans="1:7" ht="82.5" customHeight="1" x14ac:dyDescent="0.25">
      <c r="A12" s="259"/>
      <c r="B12" s="260">
        <v>1.2</v>
      </c>
      <c r="C12" s="262" t="s">
        <v>114</v>
      </c>
      <c r="D12" s="123" t="s">
        <v>115</v>
      </c>
      <c r="E12" s="251" t="s">
        <v>124</v>
      </c>
      <c r="F12" s="253" t="s">
        <v>240</v>
      </c>
      <c r="G12" s="255">
        <v>43799</v>
      </c>
    </row>
    <row r="13" spans="1:7" ht="82.5" customHeight="1" thickBot="1" x14ac:dyDescent="0.3">
      <c r="A13" s="258"/>
      <c r="B13" s="261"/>
      <c r="C13" s="263"/>
      <c r="D13" s="125" t="s">
        <v>116</v>
      </c>
      <c r="E13" s="252"/>
      <c r="F13" s="254"/>
      <c r="G13" s="256"/>
    </row>
    <row r="14" spans="1:7" ht="130.5" customHeight="1" thickBot="1" x14ac:dyDescent="0.3">
      <c r="A14" s="126" t="s">
        <v>288</v>
      </c>
      <c r="B14" s="127" t="s">
        <v>11</v>
      </c>
      <c r="C14" s="234" t="s">
        <v>117</v>
      </c>
      <c r="D14" s="128" t="s">
        <v>118</v>
      </c>
      <c r="E14" s="128" t="s">
        <v>251</v>
      </c>
      <c r="F14" s="193" t="s">
        <v>241</v>
      </c>
      <c r="G14" s="129">
        <v>43829</v>
      </c>
    </row>
    <row r="15" spans="1:7" ht="66.75" customHeight="1" x14ac:dyDescent="0.25">
      <c r="A15" s="257" t="s">
        <v>289</v>
      </c>
      <c r="B15" s="130" t="s">
        <v>12</v>
      </c>
      <c r="C15" s="235" t="s">
        <v>119</v>
      </c>
      <c r="D15" s="131" t="s">
        <v>245</v>
      </c>
      <c r="E15" s="146">
        <v>1</v>
      </c>
      <c r="F15" s="194" t="s">
        <v>242</v>
      </c>
      <c r="G15" s="132">
        <v>43830</v>
      </c>
    </row>
    <row r="16" spans="1:7" ht="96.75" customHeight="1" thickBot="1" x14ac:dyDescent="0.3">
      <c r="A16" s="258"/>
      <c r="B16" s="133" t="s">
        <v>108</v>
      </c>
      <c r="C16" s="236" t="s">
        <v>120</v>
      </c>
      <c r="D16" s="134" t="s">
        <v>121</v>
      </c>
      <c r="E16" s="135" t="s">
        <v>124</v>
      </c>
      <c r="F16" s="195" t="s">
        <v>243</v>
      </c>
      <c r="G16" s="136" t="s">
        <v>141</v>
      </c>
    </row>
    <row r="17" spans="1:7" ht="96.75" customHeight="1" thickBot="1" x14ac:dyDescent="0.3">
      <c r="A17" s="126" t="s">
        <v>290</v>
      </c>
      <c r="B17" s="137">
        <v>4.0999999999999996</v>
      </c>
      <c r="C17" s="237" t="s">
        <v>122</v>
      </c>
      <c r="D17" s="138" t="s">
        <v>142</v>
      </c>
      <c r="E17" s="138" t="s">
        <v>123</v>
      </c>
      <c r="F17" s="193" t="s">
        <v>244</v>
      </c>
      <c r="G17" s="139">
        <v>43829</v>
      </c>
    </row>
    <row r="18" spans="1:7" ht="101.25" customHeight="1" thickBot="1" x14ac:dyDescent="0.3">
      <c r="A18" s="126" t="s">
        <v>291</v>
      </c>
      <c r="B18" s="137">
        <v>5.0999999999999996</v>
      </c>
      <c r="C18" s="140" t="s">
        <v>206</v>
      </c>
      <c r="D18" s="141" t="s">
        <v>207</v>
      </c>
      <c r="E18" s="141" t="s">
        <v>208</v>
      </c>
      <c r="F18" s="196" t="s">
        <v>191</v>
      </c>
      <c r="G18" s="139">
        <v>43845</v>
      </c>
    </row>
  </sheetData>
  <sheetProtection formatCells="0" formatColumns="0" formatRows="0" insertColumns="0" insertRows="0" sort="0" autoFilter="0"/>
  <autoFilter ref="A10:G18" xr:uid="{647F7A17-E442-45E6-A441-A659D5EF6893}">
    <filterColumn colId="1" showButton="0"/>
  </autoFilter>
  <customSheetViews>
    <customSheetView guid="{724E5597-2600-4403-B6B4-27D12A85B647}" scale="85" showPageBreaks="1" printArea="1" hiddenColumns="1" view="pageBreakPreview" topLeftCell="A9">
      <selection activeCell="AD11" sqref="AD11"/>
      <rowBreaks count="1" manualBreakCount="1">
        <brk id="13" max="11" man="1"/>
      </rowBreaks>
      <pageMargins left="0.23622047244094491" right="0.35433070866141736" top="0.74803149606299213" bottom="0.74803149606299213" header="0.31496062992125984" footer="0.31496062992125984"/>
      <printOptions horizontalCentered="1"/>
      <pageSetup paperSize="119" scale="53" orientation="landscape" horizontalDpi="300" verticalDpi="300" r:id="rId1"/>
    </customSheetView>
  </customSheetViews>
  <mergeCells count="16">
    <mergeCell ref="A1:A3"/>
    <mergeCell ref="B5:G5"/>
    <mergeCell ref="B10:C10"/>
    <mergeCell ref="A9:G9"/>
    <mergeCell ref="B6:G6"/>
    <mergeCell ref="B7:G7"/>
    <mergeCell ref="B1:G1"/>
    <mergeCell ref="B2:G2"/>
    <mergeCell ref="B3:G3"/>
    <mergeCell ref="E12:E13"/>
    <mergeCell ref="F12:F13"/>
    <mergeCell ref="G12:G13"/>
    <mergeCell ref="A15:A16"/>
    <mergeCell ref="A11:A13"/>
    <mergeCell ref="B12:B13"/>
    <mergeCell ref="C12:C13"/>
  </mergeCells>
  <printOptions horizontalCentered="1"/>
  <pageMargins left="0.25" right="0.25" top="0.75" bottom="0.75" header="0.3" footer="0.3"/>
  <pageSetup paperSize="14" scale="43" orientation="landscape" horizontalDpi="1200" verticalDpi="1200" r:id="rId2"/>
  <rowBreaks count="2" manualBreakCount="2">
    <brk id="13" max="16383" man="1"/>
    <brk id="15" max="16383" man="1"/>
  </row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000"/>
    <pageSetUpPr fitToPage="1"/>
  </sheetPr>
  <dimension ref="A1:J283"/>
  <sheetViews>
    <sheetView showGridLines="0" topLeftCell="C1" zoomScale="70" zoomScaleNormal="70" zoomScaleSheetLayoutView="40" zoomScalePageLayoutView="40" workbookViewId="0">
      <selection activeCell="E17" sqref="E17"/>
    </sheetView>
  </sheetViews>
  <sheetFormatPr baseColWidth="10" defaultColWidth="11.42578125" defaultRowHeight="15" zeroHeight="1" x14ac:dyDescent="0.25"/>
  <cols>
    <col min="1" max="1" width="9.7109375" style="9" customWidth="1"/>
    <col min="2" max="2" width="26.5703125" style="9" customWidth="1"/>
    <col min="3" max="3" width="23.140625" style="9" bestFit="1" customWidth="1"/>
    <col min="4" max="4" width="36.7109375" style="9" customWidth="1"/>
    <col min="5" max="5" width="46.5703125" style="9" customWidth="1"/>
    <col min="6" max="6" width="67" style="9" customWidth="1"/>
    <col min="7" max="7" width="56" style="9" customWidth="1"/>
    <col min="8" max="8" width="22.85546875" style="9" customWidth="1"/>
    <col min="9" max="10" width="24.5703125" style="9" bestFit="1" customWidth="1"/>
    <col min="11" max="16352" width="11.42578125" style="7"/>
    <col min="16353" max="16384" width="8.85546875" style="7" customWidth="1"/>
  </cols>
  <sheetData>
    <row r="1" spans="1:10" ht="30" customHeight="1" thickTop="1" x14ac:dyDescent="0.25">
      <c r="A1" s="295"/>
      <c r="B1" s="296"/>
      <c r="C1" s="301" t="s">
        <v>0</v>
      </c>
      <c r="D1" s="302"/>
      <c r="E1" s="302"/>
      <c r="F1" s="302"/>
      <c r="G1" s="302"/>
      <c r="H1" s="302"/>
      <c r="I1" s="302"/>
      <c r="J1" s="303"/>
    </row>
    <row r="2" spans="1:10" ht="20.25" customHeight="1" x14ac:dyDescent="0.25">
      <c r="A2" s="297"/>
      <c r="B2" s="298"/>
      <c r="C2" s="304" t="s">
        <v>46</v>
      </c>
      <c r="D2" s="305"/>
      <c r="E2" s="305"/>
      <c r="F2" s="305"/>
      <c r="G2" s="305"/>
      <c r="H2" s="305"/>
      <c r="I2" s="305"/>
      <c r="J2" s="306"/>
    </row>
    <row r="3" spans="1:10" ht="20.25" customHeight="1" thickBot="1" x14ac:dyDescent="0.3">
      <c r="A3" s="299"/>
      <c r="B3" s="300"/>
      <c r="C3" s="307" t="s">
        <v>47</v>
      </c>
      <c r="D3" s="308"/>
      <c r="E3" s="308"/>
      <c r="F3" s="308"/>
      <c r="G3" s="308"/>
      <c r="H3" s="308"/>
      <c r="I3" s="308"/>
      <c r="J3" s="309"/>
    </row>
    <row r="4" spans="1:10" ht="6" customHeight="1" thickTop="1" x14ac:dyDescent="0.25">
      <c r="A4" s="8"/>
      <c r="B4" s="8"/>
      <c r="C4" s="8"/>
      <c r="D4" s="8"/>
      <c r="E4" s="8"/>
      <c r="F4" s="8"/>
      <c r="G4" s="8"/>
      <c r="H4" s="8"/>
      <c r="I4" s="8"/>
      <c r="J4" s="8"/>
    </row>
    <row r="5" spans="1:10" ht="32.25" customHeight="1" x14ac:dyDescent="0.25">
      <c r="A5" s="37"/>
      <c r="B5" s="42" t="s">
        <v>14</v>
      </c>
      <c r="C5" s="310" t="s">
        <v>0</v>
      </c>
      <c r="D5" s="311"/>
      <c r="E5" s="312"/>
      <c r="F5" s="10"/>
      <c r="G5" s="8"/>
      <c r="J5" s="8"/>
    </row>
    <row r="6" spans="1:10" ht="7.5" customHeight="1" x14ac:dyDescent="0.25">
      <c r="A6" s="23"/>
      <c r="B6" s="39"/>
      <c r="C6" s="39"/>
      <c r="D6" s="39"/>
      <c r="E6" s="39"/>
      <c r="F6" s="12"/>
      <c r="G6" s="12"/>
      <c r="H6" s="12"/>
      <c r="I6" s="12"/>
      <c r="J6" s="12"/>
    </row>
    <row r="7" spans="1:10" ht="18" customHeight="1" x14ac:dyDescent="0.25">
      <c r="A7" s="37"/>
      <c r="B7" s="43" t="s">
        <v>15</v>
      </c>
      <c r="C7" s="313" t="s">
        <v>16</v>
      </c>
      <c r="D7" s="314"/>
      <c r="E7" s="315"/>
      <c r="I7" s="13" t="s">
        <v>17</v>
      </c>
      <c r="J7" s="14" t="s">
        <v>18</v>
      </c>
    </row>
    <row r="8" spans="1:10" ht="7.5" customHeight="1" x14ac:dyDescent="0.25">
      <c r="A8" s="22"/>
      <c r="B8" s="40"/>
      <c r="C8" s="40"/>
      <c r="D8" s="40"/>
      <c r="E8" s="40"/>
      <c r="F8" s="16"/>
      <c r="I8" s="16"/>
      <c r="J8" s="16"/>
    </row>
    <row r="9" spans="1:10" ht="18" customHeight="1" x14ac:dyDescent="0.25">
      <c r="A9" s="37"/>
      <c r="B9" s="43" t="s">
        <v>19</v>
      </c>
      <c r="C9" s="313" t="s">
        <v>20</v>
      </c>
      <c r="D9" s="314"/>
      <c r="E9" s="315"/>
      <c r="F9" s="17"/>
      <c r="I9" s="13" t="s">
        <v>21</v>
      </c>
      <c r="J9" s="14">
        <v>2017</v>
      </c>
    </row>
    <row r="10" spans="1:10" ht="7.5" customHeight="1" x14ac:dyDescent="0.25">
      <c r="A10" s="19"/>
      <c r="B10" s="41"/>
      <c r="C10" s="41"/>
      <c r="D10" s="41"/>
      <c r="E10" s="41"/>
      <c r="F10" s="17"/>
      <c r="H10" s="13"/>
      <c r="I10" s="18"/>
    </row>
    <row r="11" spans="1:10" ht="18" customHeight="1" x14ac:dyDescent="0.25">
      <c r="A11" s="37"/>
      <c r="B11" s="44" t="s">
        <v>22</v>
      </c>
      <c r="C11" s="313" t="s">
        <v>20</v>
      </c>
      <c r="D11" s="314"/>
      <c r="E11" s="315"/>
      <c r="F11" s="17"/>
      <c r="H11" s="13"/>
      <c r="I11" s="18"/>
    </row>
    <row r="12" spans="1:10" ht="12.75" customHeight="1" thickBot="1" x14ac:dyDescent="0.3">
      <c r="A12" s="37"/>
      <c r="G12" s="20"/>
      <c r="H12" s="21"/>
      <c r="I12" s="22"/>
      <c r="J12" s="22"/>
    </row>
    <row r="13" spans="1:10" ht="30" customHeight="1" thickBot="1" x14ac:dyDescent="0.3">
      <c r="A13" s="316" t="s">
        <v>48</v>
      </c>
      <c r="B13" s="317"/>
      <c r="C13" s="317"/>
      <c r="D13" s="317"/>
      <c r="E13" s="317"/>
      <c r="F13" s="317"/>
      <c r="G13" s="317"/>
      <c r="H13" s="317"/>
      <c r="I13" s="317"/>
      <c r="J13" s="318"/>
    </row>
    <row r="14" spans="1:10" ht="66" customHeight="1" x14ac:dyDescent="0.25">
      <c r="A14" s="319" t="s">
        <v>23</v>
      </c>
      <c r="B14" s="283" t="s">
        <v>24</v>
      </c>
      <c r="C14" s="283" t="s">
        <v>25</v>
      </c>
      <c r="D14" s="283" t="s">
        <v>26</v>
      </c>
      <c r="E14" s="283" t="s">
        <v>27</v>
      </c>
      <c r="F14" s="283" t="s">
        <v>28</v>
      </c>
      <c r="G14" s="283" t="s">
        <v>29</v>
      </c>
      <c r="H14" s="283" t="s">
        <v>30</v>
      </c>
      <c r="I14" s="283" t="s">
        <v>31</v>
      </c>
      <c r="J14" s="285"/>
    </row>
    <row r="15" spans="1:10" ht="30.75" thickBot="1" x14ac:dyDescent="0.3">
      <c r="A15" s="320"/>
      <c r="B15" s="284"/>
      <c r="C15" s="284"/>
      <c r="D15" s="284"/>
      <c r="E15" s="284"/>
      <c r="F15" s="284"/>
      <c r="G15" s="284"/>
      <c r="H15" s="284"/>
      <c r="I15" s="45" t="s">
        <v>32</v>
      </c>
      <c r="J15" s="46" t="s">
        <v>33</v>
      </c>
    </row>
    <row r="16" spans="1:10" ht="97.5" customHeight="1" x14ac:dyDescent="0.25">
      <c r="A16" s="47">
        <v>1</v>
      </c>
      <c r="B16" s="56" t="s">
        <v>73</v>
      </c>
      <c r="C16" s="56" t="s">
        <v>63</v>
      </c>
      <c r="D16" s="58" t="s">
        <v>64</v>
      </c>
      <c r="E16" s="58" t="s">
        <v>74</v>
      </c>
      <c r="F16" s="59" t="s">
        <v>65</v>
      </c>
      <c r="G16" s="59" t="s">
        <v>75</v>
      </c>
      <c r="H16" s="60" t="s">
        <v>76</v>
      </c>
      <c r="I16" s="61">
        <v>42948</v>
      </c>
      <c r="J16" s="62">
        <v>43084</v>
      </c>
    </row>
    <row r="17" spans="1:10" ht="147" customHeight="1" x14ac:dyDescent="0.25">
      <c r="A17" s="47">
        <v>2</v>
      </c>
      <c r="B17" s="56" t="s">
        <v>59</v>
      </c>
      <c r="C17" s="56" t="s">
        <v>34</v>
      </c>
      <c r="D17" s="57" t="s">
        <v>66</v>
      </c>
      <c r="E17" s="57" t="s">
        <v>60</v>
      </c>
      <c r="F17" s="53" t="s">
        <v>67</v>
      </c>
      <c r="G17" s="53" t="s">
        <v>68</v>
      </c>
      <c r="H17" s="52" t="s">
        <v>61</v>
      </c>
      <c r="I17" s="48">
        <v>42931</v>
      </c>
      <c r="J17" s="49">
        <v>43100</v>
      </c>
    </row>
    <row r="18" spans="1:10" ht="123" customHeight="1" x14ac:dyDescent="0.25">
      <c r="A18" s="47">
        <v>3</v>
      </c>
      <c r="B18" s="56" t="s">
        <v>59</v>
      </c>
      <c r="C18" s="56" t="s">
        <v>34</v>
      </c>
      <c r="D18" s="57" t="s">
        <v>69</v>
      </c>
      <c r="E18" s="57" t="s">
        <v>70</v>
      </c>
      <c r="F18" s="53" t="s">
        <v>71</v>
      </c>
      <c r="G18" s="53" t="s">
        <v>72</v>
      </c>
      <c r="H18" s="52" t="s">
        <v>62</v>
      </c>
      <c r="I18" s="48">
        <v>42931</v>
      </c>
      <c r="J18" s="49">
        <v>43100</v>
      </c>
    </row>
    <row r="19" spans="1:10" ht="75.75" hidden="1" customHeight="1" x14ac:dyDescent="0.25">
      <c r="A19" s="47"/>
      <c r="B19" s="56"/>
      <c r="C19" s="56"/>
      <c r="D19" s="56"/>
      <c r="E19" s="56"/>
      <c r="F19" s="53"/>
      <c r="G19" s="52"/>
      <c r="H19" s="52"/>
      <c r="I19" s="48"/>
      <c r="J19" s="49"/>
    </row>
    <row r="20" spans="1:10" x14ac:dyDescent="0.25">
      <c r="A20" s="11"/>
      <c r="B20" s="23"/>
      <c r="C20" s="23"/>
      <c r="D20" s="23"/>
      <c r="E20" s="23"/>
      <c r="F20" s="24"/>
      <c r="G20" s="24"/>
      <c r="H20" s="24"/>
      <c r="I20" s="25"/>
      <c r="J20" s="26"/>
    </row>
    <row r="21" spans="1:10" ht="36.75" customHeight="1" x14ac:dyDescent="0.25">
      <c r="A21" s="11"/>
      <c r="B21" s="15" t="s">
        <v>35</v>
      </c>
      <c r="C21" s="288"/>
      <c r="D21" s="289"/>
      <c r="E21" s="290"/>
      <c r="F21" s="2"/>
      <c r="G21" s="291" t="s">
        <v>36</v>
      </c>
      <c r="H21" s="292"/>
      <c r="I21" s="293"/>
      <c r="J21" s="294"/>
    </row>
    <row r="22" spans="1:10" ht="13.5" customHeight="1" x14ac:dyDescent="0.25">
      <c r="A22" s="11"/>
      <c r="B22" s="10"/>
      <c r="C22" s="10"/>
      <c r="D22" s="10"/>
      <c r="E22" s="10"/>
      <c r="F22" s="3"/>
      <c r="G22" s="3"/>
      <c r="H22" s="3"/>
      <c r="I22" s="27"/>
      <c r="J22" s="28"/>
    </row>
    <row r="23" spans="1:10" ht="18" customHeight="1" x14ac:dyDescent="0.25">
      <c r="A23" s="29"/>
      <c r="B23" s="15" t="s">
        <v>37</v>
      </c>
      <c r="C23" s="288"/>
      <c r="D23" s="289"/>
      <c r="E23" s="290"/>
      <c r="F23" s="2"/>
      <c r="G23" s="291" t="s">
        <v>38</v>
      </c>
      <c r="H23" s="292"/>
      <c r="I23" s="293"/>
      <c r="J23" s="294"/>
    </row>
    <row r="24" spans="1:10" ht="8.25" customHeight="1" thickBot="1" x14ac:dyDescent="0.3">
      <c r="A24" s="30"/>
      <c r="B24" s="31"/>
      <c r="C24" s="31"/>
      <c r="D24" s="31"/>
      <c r="E24" s="31"/>
      <c r="F24" s="32"/>
      <c r="G24" s="32"/>
      <c r="H24" s="33"/>
      <c r="I24" s="33"/>
      <c r="J24" s="34"/>
    </row>
    <row r="25" spans="1:10" x14ac:dyDescent="0.25">
      <c r="A25" s="286"/>
      <c r="B25" s="287"/>
      <c r="C25" s="35"/>
      <c r="D25" s="35"/>
      <c r="E25" s="35"/>
      <c r="F25" s="4"/>
      <c r="G25" s="5"/>
      <c r="H25" s="4"/>
      <c r="I25" s="6"/>
      <c r="J25" s="6"/>
    </row>
    <row r="26" spans="1:10" ht="4.5" customHeight="1" x14ac:dyDescent="0.25"/>
    <row r="27" spans="1:10" x14ac:dyDescent="0.25"/>
    <row r="28" spans="1:10" x14ac:dyDescent="0.25"/>
    <row r="29" spans="1:10" x14ac:dyDescent="0.25"/>
    <row r="30" spans="1:10" x14ac:dyDescent="0.25"/>
    <row r="31" spans="1:10" x14ac:dyDescent="0.25"/>
    <row r="32" spans="1:10" x14ac:dyDescent="0.25"/>
    <row r="33" x14ac:dyDescent="0.25"/>
    <row r="34" x14ac:dyDescent="0.25"/>
    <row r="35" x14ac:dyDescent="0.25"/>
    <row r="36" x14ac:dyDescent="0.25"/>
    <row r="37" s="9" customFormat="1" x14ac:dyDescent="0.25"/>
    <row r="38" s="9" customFormat="1" x14ac:dyDescent="0.25"/>
    <row r="39" s="9" customFormat="1" x14ac:dyDescent="0.25"/>
    <row r="40" s="9" customFormat="1" x14ac:dyDescent="0.25"/>
    <row r="41" s="9" customFormat="1" x14ac:dyDescent="0.25"/>
    <row r="42" s="9" customFormat="1" x14ac:dyDescent="0.25"/>
    <row r="43" s="9" customFormat="1" x14ac:dyDescent="0.25"/>
    <row r="44" s="9"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sheetData>
  <sheetProtection formatCells="0" formatColumns="0" formatRows="0" insertRows="0" sort="0" autoFilter="0"/>
  <autoFilter ref="A15:J18" xr:uid="{00000000-0009-0000-0000-000002000000}"/>
  <dataConsolidate/>
  <customSheetViews>
    <customSheetView guid="{724E5597-2600-4403-B6B4-27D12A85B647}" scale="30" showPageBreaks="1" showGridLines="0" printArea="1" showAutoFilter="1" hiddenRows="1" hiddenColumns="1" view="pageBreakPreview" topLeftCell="E12">
      <selection activeCell="N16" sqref="N16"/>
      <rowBreaks count="2" manualBreakCount="2">
        <brk id="22" max="18" man="1"/>
        <brk id="28" max="18" man="1"/>
      </rowBreaks>
      <pageMargins left="0.27559055118110237" right="0.19685039370078741" top="0.31496062992125984" bottom="0.19685039370078741" header="0.31496062992125984" footer="0.23622047244094491"/>
      <printOptions horizontalCentered="1"/>
      <pageSetup paperSize="14" scale="35" fitToHeight="2" orientation="landscape" r:id="rId1"/>
      <headerFooter alignWithMargins="0"/>
      <autoFilter ref="A15:U40" xr:uid="{00000000-0000-0000-0000-000000000000}"/>
    </customSheetView>
  </customSheetViews>
  <mergeCells count="25">
    <mergeCell ref="A1:B3"/>
    <mergeCell ref="C1:J1"/>
    <mergeCell ref="C2:J2"/>
    <mergeCell ref="C3:J3"/>
    <mergeCell ref="I23:J23"/>
    <mergeCell ref="G14:G15"/>
    <mergeCell ref="C5:E5"/>
    <mergeCell ref="C7:E7"/>
    <mergeCell ref="C9:E9"/>
    <mergeCell ref="C11:E11"/>
    <mergeCell ref="A13:J13"/>
    <mergeCell ref="H14:H15"/>
    <mergeCell ref="A14:A15"/>
    <mergeCell ref="B14:B15"/>
    <mergeCell ref="C14:C15"/>
    <mergeCell ref="F14:F15"/>
    <mergeCell ref="D14:D15"/>
    <mergeCell ref="E14:E15"/>
    <mergeCell ref="I14:J14"/>
    <mergeCell ref="A25:B25"/>
    <mergeCell ref="C21:E21"/>
    <mergeCell ref="C23:E23"/>
    <mergeCell ref="G21:H21"/>
    <mergeCell ref="I21:J21"/>
    <mergeCell ref="G23:H23"/>
  </mergeCells>
  <dataValidations count="10">
    <dataValidation type="date" operator="greaterThanOrEqual" allowBlank="1" showInputMessage="1" showErrorMessage="1" sqref="I23" xr:uid="{00000000-0002-0000-0200-000000000000}">
      <formula1>41275</formula1>
    </dataValidation>
    <dataValidation type="list" allowBlank="1" showInputMessage="1" showErrorMessage="1" sqref="J9" xr:uid="{00000000-0002-0000-0200-000001000000}">
      <formula1>vigencias</formula1>
    </dataValidation>
    <dataValidation type="list" allowBlank="1" showDropDown="1" showErrorMessage="1" promptTitle="Departamento" prompt="Seleccione eldepartamenton de acuerdo a las opciones relacionadas." sqref="H12" xr:uid="{00000000-0002-0000-0200-000002000000}">
      <formula1>#REF!</formula1>
    </dataValidation>
    <dataValidation type="list" allowBlank="1" showInputMessage="1" showErrorMessage="1" sqref="I10:I11" xr:uid="{00000000-0002-0000-0200-000003000000}">
      <formula1>nivel</formula1>
    </dataValidation>
    <dataValidation type="list" allowBlank="1" showInputMessage="1" showErrorMessage="1" sqref="J7" xr:uid="{00000000-0002-0000-0200-000004000000}">
      <formula1>orden</formula1>
    </dataValidation>
    <dataValidation type="list" allowBlank="1" showInputMessage="1" showErrorMessage="1" sqref="C7:E7" xr:uid="{00000000-0002-0000-0200-000005000000}">
      <formula1>sector</formula1>
    </dataValidation>
    <dataValidation type="list" allowBlank="1" showInputMessage="1" showErrorMessage="1" sqref="C9:E9 C11:E11" xr:uid="{00000000-0002-0000-0200-000006000000}">
      <formula1>departamentos</formula1>
    </dataValidation>
    <dataValidation type="list" showInputMessage="1" showErrorMessage="1" sqref="C17:C19" xr:uid="{00000000-0002-0000-0200-000007000000}">
      <formula1>Tipos</formula1>
    </dataValidation>
    <dataValidation showInputMessage="1" showErrorMessage="1" sqref="B16:B19 D16:E19 C16" xr:uid="{00000000-0002-0000-0200-000008000000}"/>
    <dataValidation type="date" operator="greaterThan" allowBlank="1" showInputMessage="1" showErrorMessage="1" sqref="I16:J19" xr:uid="{00000000-0002-0000-0200-000009000000}">
      <formula1>41275</formula1>
    </dataValidation>
  </dataValidations>
  <printOptions horizontalCentered="1"/>
  <pageMargins left="0.27559055118110237" right="0.19685039370078741" top="0.31496062992125984" bottom="0.19685039370078741" header="0.31496062992125984" footer="0.23622047244094491"/>
  <pageSetup paperSize="5" scale="51" orientation="landscape" r:id="rId2"/>
  <headerFooter alignWithMargins="0"/>
  <rowBreaks count="1" manualBreakCount="1">
    <brk id="16" min="1" max="2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7" tint="0.39997558519241921"/>
    <pageSetUpPr fitToPage="1"/>
  </sheetPr>
  <dimension ref="A1:S16"/>
  <sheetViews>
    <sheetView showGridLines="0" zoomScale="70" zoomScaleNormal="70" zoomScaleSheetLayoutView="55" workbookViewId="0">
      <pane xSplit="5" ySplit="15" topLeftCell="F16" activePane="bottomRight" state="frozen"/>
      <selection pane="topRight" activeCell="F1" sqref="F1"/>
      <selection pane="bottomLeft" activeCell="A16" sqref="A16"/>
      <selection pane="bottomRight" activeCell="A16" sqref="A16"/>
    </sheetView>
  </sheetViews>
  <sheetFormatPr baseColWidth="10" defaultRowHeight="12.75" x14ac:dyDescent="0.2"/>
  <cols>
    <col min="1" max="1" width="10.140625" style="85" customWidth="1"/>
    <col min="2" max="2" width="8.85546875" style="85" customWidth="1"/>
    <col min="3" max="3" width="1.140625" style="85" customWidth="1"/>
    <col min="4" max="4" width="39.85546875" style="85" customWidth="1"/>
    <col min="5" max="5" width="15.5703125" style="88" customWidth="1"/>
    <col min="6" max="6" width="40.5703125" style="85" customWidth="1"/>
    <col min="7" max="7" width="46.28515625" style="85" customWidth="1"/>
    <col min="8" max="8" width="39" style="85" customWidth="1"/>
    <col min="9" max="9" width="10.28515625" style="85" customWidth="1"/>
    <col min="10" max="10" width="4" style="85" customWidth="1"/>
    <col min="11" max="11" width="13.42578125" style="85" customWidth="1"/>
    <col min="12" max="12" width="5" style="85" customWidth="1"/>
    <col min="13" max="13" width="13.5703125" style="85" customWidth="1"/>
    <col min="14" max="14" width="15.5703125" style="85" customWidth="1"/>
    <col min="15" max="16" width="8.28515625" style="85" customWidth="1"/>
    <col min="17" max="17" width="17.85546875" style="85" customWidth="1"/>
    <col min="18" max="18" width="18.140625" style="85" customWidth="1"/>
    <col min="19" max="19" width="25" style="88" customWidth="1"/>
    <col min="20" max="251" width="9.140625" style="85" customWidth="1"/>
    <col min="252" max="16384" width="11.42578125" style="85"/>
  </cols>
  <sheetData>
    <row r="1" spans="1:19" ht="15.95" customHeight="1" x14ac:dyDescent="0.2">
      <c r="A1" s="321" t="s">
        <v>92</v>
      </c>
      <c r="B1" s="322"/>
      <c r="C1" s="322"/>
      <c r="D1" s="322"/>
      <c r="E1" s="322"/>
      <c r="F1" s="322"/>
      <c r="G1" s="322"/>
      <c r="H1" s="322"/>
      <c r="I1" s="322"/>
      <c r="J1" s="322"/>
      <c r="K1" s="322"/>
      <c r="L1" s="322"/>
      <c r="M1" s="322"/>
      <c r="N1" s="322"/>
      <c r="O1" s="322"/>
      <c r="P1" s="89"/>
      <c r="Q1" s="89"/>
      <c r="R1" s="89"/>
      <c r="S1" s="90"/>
    </row>
    <row r="2" spans="1:19" ht="24.95" customHeight="1" x14ac:dyDescent="0.2">
      <c r="A2" s="86"/>
      <c r="B2" s="87"/>
      <c r="C2" s="323" t="s">
        <v>99</v>
      </c>
      <c r="D2" s="323"/>
      <c r="E2" s="325" t="s">
        <v>98</v>
      </c>
      <c r="F2" s="326"/>
      <c r="G2" s="326"/>
      <c r="H2" s="327"/>
      <c r="I2" s="91"/>
      <c r="J2" s="91"/>
      <c r="K2" s="91"/>
      <c r="L2" s="91"/>
      <c r="M2" s="91"/>
      <c r="N2" s="91"/>
      <c r="O2" s="91"/>
      <c r="P2" s="91"/>
      <c r="Q2" s="91"/>
      <c r="R2" s="152"/>
      <c r="S2" s="92"/>
    </row>
    <row r="3" spans="1:19" ht="9" customHeight="1" x14ac:dyDescent="0.2">
      <c r="A3" s="86"/>
      <c r="B3" s="87"/>
      <c r="C3" s="91"/>
      <c r="D3" s="91"/>
      <c r="E3" s="91"/>
      <c r="F3" s="91"/>
      <c r="G3" s="91"/>
      <c r="H3" s="91"/>
      <c r="I3" s="91"/>
      <c r="J3" s="91"/>
      <c r="K3" s="323" t="s">
        <v>97</v>
      </c>
      <c r="L3" s="323"/>
      <c r="M3" s="324" t="s">
        <v>18</v>
      </c>
      <c r="N3" s="324"/>
      <c r="O3" s="324"/>
      <c r="P3" s="91"/>
      <c r="Q3" s="91"/>
      <c r="R3" s="152"/>
      <c r="S3" s="92"/>
    </row>
    <row r="4" spans="1:19" ht="15.95" customHeight="1" x14ac:dyDescent="0.2">
      <c r="A4" s="86"/>
      <c r="B4" s="87"/>
      <c r="C4" s="323" t="s">
        <v>96</v>
      </c>
      <c r="D4" s="323"/>
      <c r="E4" s="328" t="s">
        <v>95</v>
      </c>
      <c r="F4" s="329"/>
      <c r="G4" s="329"/>
      <c r="H4" s="330"/>
      <c r="I4" s="91"/>
      <c r="J4" s="91"/>
      <c r="K4" s="323"/>
      <c r="L4" s="323"/>
      <c r="M4" s="324"/>
      <c r="N4" s="324"/>
      <c r="O4" s="324"/>
      <c r="P4" s="91"/>
      <c r="Q4" s="91"/>
      <c r="R4" s="152"/>
      <c r="S4" s="92"/>
    </row>
    <row r="5" spans="1:19" ht="9" customHeight="1" x14ac:dyDescent="0.2">
      <c r="A5" s="86"/>
      <c r="B5" s="87"/>
      <c r="C5" s="323"/>
      <c r="D5" s="323"/>
      <c r="E5" s="331"/>
      <c r="F5" s="332"/>
      <c r="G5" s="332"/>
      <c r="H5" s="333"/>
      <c r="I5" s="91"/>
      <c r="J5" s="91"/>
      <c r="K5" s="91"/>
      <c r="L5" s="91"/>
      <c r="M5" s="100"/>
      <c r="N5" s="100"/>
      <c r="O5" s="100"/>
      <c r="P5" s="91"/>
      <c r="Q5" s="91"/>
      <c r="R5" s="152"/>
      <c r="S5" s="92"/>
    </row>
    <row r="6" spans="1:19" ht="9" customHeight="1" x14ac:dyDescent="0.2">
      <c r="A6" s="86"/>
      <c r="B6" s="87"/>
      <c r="C6" s="91"/>
      <c r="D6" s="91"/>
      <c r="E6" s="91"/>
      <c r="F6" s="91"/>
      <c r="G6" s="91"/>
      <c r="H6" s="91"/>
      <c r="I6" s="91"/>
      <c r="J6" s="91"/>
      <c r="K6" s="323" t="s">
        <v>94</v>
      </c>
      <c r="L6" s="323"/>
      <c r="M6" s="324">
        <v>2019</v>
      </c>
      <c r="N6" s="324"/>
      <c r="O6" s="324"/>
      <c r="P6" s="91"/>
      <c r="Q6" s="91"/>
      <c r="R6" s="152"/>
      <c r="S6" s="92"/>
    </row>
    <row r="7" spans="1:19" ht="15.95" customHeight="1" x14ac:dyDescent="0.2">
      <c r="A7" s="86"/>
      <c r="B7" s="87"/>
      <c r="C7" s="323" t="s">
        <v>19</v>
      </c>
      <c r="D7" s="323"/>
      <c r="E7" s="328" t="s">
        <v>20</v>
      </c>
      <c r="F7" s="329"/>
      <c r="G7" s="329"/>
      <c r="H7" s="330"/>
      <c r="I7" s="91"/>
      <c r="J7" s="91"/>
      <c r="K7" s="323"/>
      <c r="L7" s="323"/>
      <c r="M7" s="324"/>
      <c r="N7" s="324"/>
      <c r="O7" s="324"/>
      <c r="P7" s="91"/>
      <c r="Q7" s="91"/>
      <c r="R7" s="152"/>
      <c r="S7" s="92"/>
    </row>
    <row r="8" spans="1:19" ht="6" customHeight="1" x14ac:dyDescent="0.2">
      <c r="A8" s="86"/>
      <c r="B8" s="87"/>
      <c r="C8" s="323"/>
      <c r="D8" s="323"/>
      <c r="E8" s="331"/>
      <c r="F8" s="332"/>
      <c r="G8" s="332"/>
      <c r="H8" s="333"/>
      <c r="I8" s="91"/>
      <c r="J8" s="91"/>
      <c r="K8" s="91"/>
      <c r="L8" s="91"/>
      <c r="M8" s="91"/>
      <c r="N8" s="91"/>
      <c r="O8" s="91"/>
      <c r="P8" s="91"/>
      <c r="Q8" s="91"/>
      <c r="R8" s="152"/>
      <c r="S8" s="92"/>
    </row>
    <row r="9" spans="1:19" ht="3" customHeight="1" x14ac:dyDescent="0.2">
      <c r="A9" s="86"/>
      <c r="B9" s="87"/>
      <c r="C9" s="323"/>
      <c r="D9" s="323"/>
      <c r="E9" s="93"/>
      <c r="F9" s="93"/>
      <c r="G9" s="93"/>
      <c r="H9" s="93"/>
      <c r="I9" s="91"/>
      <c r="J9" s="91"/>
      <c r="K9" s="343" t="s">
        <v>92</v>
      </c>
      <c r="L9" s="343"/>
      <c r="M9" s="343"/>
      <c r="N9" s="343"/>
      <c r="O9" s="343"/>
      <c r="P9" s="91"/>
      <c r="Q9" s="91"/>
      <c r="R9" s="152"/>
      <c r="S9" s="92"/>
    </row>
    <row r="10" spans="1:19" ht="11.1" customHeight="1" x14ac:dyDescent="0.2">
      <c r="A10" s="86"/>
      <c r="B10" s="87"/>
      <c r="C10" s="91"/>
      <c r="D10" s="91"/>
      <c r="E10" s="91"/>
      <c r="F10" s="91"/>
      <c r="G10" s="91"/>
      <c r="H10" s="91"/>
      <c r="I10" s="91"/>
      <c r="J10" s="91"/>
      <c r="K10" s="343"/>
      <c r="L10" s="343"/>
      <c r="M10" s="343"/>
      <c r="N10" s="343"/>
      <c r="O10" s="343"/>
      <c r="P10" s="91"/>
      <c r="Q10" s="91"/>
      <c r="R10" s="152"/>
      <c r="S10" s="92"/>
    </row>
    <row r="11" spans="1:19" ht="6" customHeight="1" x14ac:dyDescent="0.2">
      <c r="A11" s="86"/>
      <c r="B11" s="87"/>
      <c r="C11" s="323" t="s">
        <v>22</v>
      </c>
      <c r="D11" s="323"/>
      <c r="E11" s="328" t="s">
        <v>93</v>
      </c>
      <c r="F11" s="329"/>
      <c r="G11" s="329"/>
      <c r="H11" s="330"/>
      <c r="I11" s="91"/>
      <c r="J11" s="91"/>
      <c r="K11" s="343"/>
      <c r="L11" s="343"/>
      <c r="M11" s="343"/>
      <c r="N11" s="343"/>
      <c r="O11" s="343"/>
      <c r="P11" s="91"/>
      <c r="Q11" s="91"/>
      <c r="R11" s="152"/>
      <c r="S11" s="92"/>
    </row>
    <row r="12" spans="1:19" ht="18.95" customHeight="1" x14ac:dyDescent="0.2">
      <c r="A12" s="86"/>
      <c r="B12" s="87"/>
      <c r="C12" s="323"/>
      <c r="D12" s="323"/>
      <c r="E12" s="331"/>
      <c r="F12" s="332"/>
      <c r="G12" s="332"/>
      <c r="H12" s="333"/>
      <c r="I12" s="91"/>
      <c r="J12" s="91"/>
      <c r="K12" s="91"/>
      <c r="L12" s="91"/>
      <c r="M12" s="334" t="s">
        <v>239</v>
      </c>
      <c r="N12" s="334"/>
      <c r="O12" s="91"/>
      <c r="P12" s="91"/>
      <c r="Q12" s="91"/>
      <c r="R12" s="152"/>
      <c r="S12" s="92"/>
    </row>
    <row r="13" spans="1:19" ht="20.100000000000001" customHeight="1" thickBot="1" x14ac:dyDescent="0.25">
      <c r="A13" s="335" t="s">
        <v>92</v>
      </c>
      <c r="B13" s="336"/>
      <c r="C13" s="336"/>
      <c r="D13" s="336"/>
      <c r="E13" s="336"/>
      <c r="F13" s="336"/>
      <c r="G13" s="336"/>
      <c r="H13" s="336"/>
      <c r="I13" s="336"/>
      <c r="J13" s="336"/>
      <c r="K13" s="336"/>
      <c r="L13" s="336"/>
      <c r="M13" s="336"/>
      <c r="N13" s="336"/>
      <c r="O13" s="336"/>
      <c r="P13" s="94"/>
      <c r="Q13" s="94"/>
      <c r="R13" s="94"/>
      <c r="S13" s="95"/>
    </row>
    <row r="14" spans="1:19" ht="42" customHeight="1" thickBot="1" x14ac:dyDescent="0.25">
      <c r="A14" s="337" t="s">
        <v>91</v>
      </c>
      <c r="B14" s="338"/>
      <c r="C14" s="338"/>
      <c r="D14" s="338"/>
      <c r="E14" s="339"/>
      <c r="F14" s="340" t="s">
        <v>101</v>
      </c>
      <c r="G14" s="340"/>
      <c r="H14" s="340"/>
      <c r="I14" s="340"/>
      <c r="J14" s="340"/>
      <c r="K14" s="340"/>
      <c r="L14" s="340"/>
      <c r="M14" s="340"/>
      <c r="N14" s="340" t="s">
        <v>90</v>
      </c>
      <c r="O14" s="340"/>
      <c r="P14" s="340"/>
      <c r="Q14" s="340"/>
      <c r="R14" s="341"/>
      <c r="S14" s="342"/>
    </row>
    <row r="15" spans="1:19" ht="57.95" customHeight="1" thickBot="1" x14ac:dyDescent="0.25">
      <c r="A15" s="97" t="s">
        <v>89</v>
      </c>
      <c r="B15" s="344" t="s">
        <v>88</v>
      </c>
      <c r="C15" s="344"/>
      <c r="D15" s="98" t="s">
        <v>87</v>
      </c>
      <c r="E15" s="98" t="s">
        <v>86</v>
      </c>
      <c r="F15" s="98" t="s">
        <v>85</v>
      </c>
      <c r="G15" s="98" t="s">
        <v>84</v>
      </c>
      <c r="H15" s="344" t="s">
        <v>83</v>
      </c>
      <c r="I15" s="344"/>
      <c r="J15" s="344" t="s">
        <v>82</v>
      </c>
      <c r="K15" s="344"/>
      <c r="L15" s="344" t="s">
        <v>81</v>
      </c>
      <c r="M15" s="344"/>
      <c r="N15" s="98" t="s">
        <v>80</v>
      </c>
      <c r="O15" s="344" t="s">
        <v>79</v>
      </c>
      <c r="P15" s="344"/>
      <c r="Q15" s="98" t="s">
        <v>78</v>
      </c>
      <c r="R15" s="160" t="s">
        <v>185</v>
      </c>
      <c r="S15" s="99" t="s">
        <v>77</v>
      </c>
    </row>
    <row r="16" spans="1:19" ht="177.75" customHeight="1" x14ac:dyDescent="0.2">
      <c r="A16" s="248" t="s">
        <v>292</v>
      </c>
      <c r="B16" s="345">
        <v>1</v>
      </c>
      <c r="C16" s="345"/>
      <c r="D16" s="238" t="s">
        <v>180</v>
      </c>
      <c r="E16" s="239" t="s">
        <v>181</v>
      </c>
      <c r="F16" s="240" t="s">
        <v>60</v>
      </c>
      <c r="G16" s="238" t="s">
        <v>275</v>
      </c>
      <c r="H16" s="346" t="s">
        <v>182</v>
      </c>
      <c r="I16" s="346"/>
      <c r="J16" s="347" t="s">
        <v>183</v>
      </c>
      <c r="K16" s="347"/>
      <c r="L16" s="347" t="s">
        <v>184</v>
      </c>
      <c r="M16" s="347"/>
      <c r="N16" s="241">
        <v>43480</v>
      </c>
      <c r="O16" s="348">
        <v>43830</v>
      </c>
      <c r="P16" s="347"/>
      <c r="Q16" s="241">
        <v>43830</v>
      </c>
      <c r="R16" s="242" t="s">
        <v>274</v>
      </c>
      <c r="S16" s="243" t="s">
        <v>186</v>
      </c>
    </row>
  </sheetData>
  <mergeCells count="29">
    <mergeCell ref="B16:C16"/>
    <mergeCell ref="H16:I16"/>
    <mergeCell ref="J16:K16"/>
    <mergeCell ref="L16:M16"/>
    <mergeCell ref="O16:P16"/>
    <mergeCell ref="B15:C15"/>
    <mergeCell ref="H15:I15"/>
    <mergeCell ref="J15:K15"/>
    <mergeCell ref="L15:M15"/>
    <mergeCell ref="O15:P15"/>
    <mergeCell ref="E7:H8"/>
    <mergeCell ref="E11:H12"/>
    <mergeCell ref="M12:N12"/>
    <mergeCell ref="A13:O13"/>
    <mergeCell ref="A14:E14"/>
    <mergeCell ref="F14:M14"/>
    <mergeCell ref="N14:S14"/>
    <mergeCell ref="K6:L7"/>
    <mergeCell ref="M6:O7"/>
    <mergeCell ref="C7:D9"/>
    <mergeCell ref="K9:O11"/>
    <mergeCell ref="C11:D12"/>
    <mergeCell ref="A1:O1"/>
    <mergeCell ref="C2:D2"/>
    <mergeCell ref="K3:L4"/>
    <mergeCell ref="M3:O4"/>
    <mergeCell ref="C4:D5"/>
    <mergeCell ref="E2:H2"/>
    <mergeCell ref="E4:H5"/>
  </mergeCells>
  <printOptions horizontalCentered="1"/>
  <pageMargins left="0.25" right="0.25" top="0.75" bottom="0.75" header="0.3" footer="0.3"/>
  <pageSetup paperSize="14" scale="50" pageOrder="overThenDown" orientation="landscape"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theme="7" tint="-0.249977111117893"/>
  </sheetPr>
  <dimension ref="A1:I33"/>
  <sheetViews>
    <sheetView showGridLines="0" zoomScale="55" zoomScaleNormal="55" zoomScaleSheetLayoutView="70" workbookViewId="0">
      <pane xSplit="3" ySplit="7" topLeftCell="D30" activePane="bottomRight" state="frozen"/>
      <selection pane="topRight" activeCell="D1" sqref="D1"/>
      <selection pane="bottomLeft" activeCell="A8" sqref="A8"/>
      <selection pane="bottomRight" activeCell="A31" sqref="A31:B32"/>
    </sheetView>
  </sheetViews>
  <sheetFormatPr baseColWidth="10" defaultColWidth="11.42578125" defaultRowHeight="15.75" x14ac:dyDescent="0.25"/>
  <cols>
    <col min="1" max="1" width="12.42578125" style="79" customWidth="1"/>
    <col min="2" max="2" width="18.5703125" style="79" customWidth="1"/>
    <col min="3" max="3" width="11.7109375" style="79" customWidth="1"/>
    <col min="4" max="4" width="62.28515625" style="79" customWidth="1"/>
    <col min="5" max="5" width="54.5703125" style="81" customWidth="1"/>
    <col min="6" max="6" width="25.140625" style="79" customWidth="1"/>
    <col min="7" max="7" width="46.5703125" style="79" customWidth="1"/>
    <col min="8" max="8" width="28.42578125" style="79" customWidth="1"/>
    <col min="9" max="9" width="15.140625" style="79" customWidth="1"/>
    <col min="10" max="16384" width="11.42578125" style="79"/>
  </cols>
  <sheetData>
    <row r="1" spans="1:9" ht="16.5" thickTop="1" x14ac:dyDescent="0.25">
      <c r="A1" s="351"/>
      <c r="B1" s="352"/>
      <c r="C1" s="357" t="s">
        <v>0</v>
      </c>
      <c r="D1" s="358"/>
      <c r="E1" s="358"/>
      <c r="F1" s="358"/>
      <c r="G1" s="358"/>
      <c r="H1" s="359"/>
    </row>
    <row r="2" spans="1:9" x14ac:dyDescent="0.25">
      <c r="A2" s="353"/>
      <c r="B2" s="354"/>
      <c r="C2" s="360" t="s">
        <v>46</v>
      </c>
      <c r="D2" s="361"/>
      <c r="E2" s="361"/>
      <c r="F2" s="361"/>
      <c r="G2" s="361"/>
      <c r="H2" s="362"/>
    </row>
    <row r="3" spans="1:9" ht="16.5" thickBot="1" x14ac:dyDescent="0.3">
      <c r="A3" s="355"/>
      <c r="B3" s="356"/>
      <c r="C3" s="363" t="s">
        <v>47</v>
      </c>
      <c r="D3" s="364"/>
      <c r="E3" s="364"/>
      <c r="F3" s="364"/>
      <c r="G3" s="364"/>
      <c r="H3" s="365"/>
    </row>
    <row r="4" spans="1:9" ht="17.25" thickTop="1" thickBot="1" x14ac:dyDescent="0.3">
      <c r="A4" s="366"/>
      <c r="B4" s="366"/>
      <c r="C4" s="367"/>
      <c r="D4" s="367"/>
      <c r="E4" s="367"/>
      <c r="F4" s="367"/>
      <c r="G4" s="367"/>
      <c r="H4" s="367"/>
    </row>
    <row r="5" spans="1:9" ht="16.5" thickBot="1" x14ac:dyDescent="0.3">
      <c r="A5" s="337" t="s">
        <v>53</v>
      </c>
      <c r="B5" s="338"/>
      <c r="C5" s="338"/>
      <c r="D5" s="338"/>
      <c r="E5" s="338"/>
      <c r="F5" s="338"/>
      <c r="G5" s="338"/>
      <c r="H5" s="370"/>
    </row>
    <row r="6" spans="1:9" ht="72" customHeight="1" thickBot="1" x14ac:dyDescent="0.3">
      <c r="A6" s="337" t="s">
        <v>100</v>
      </c>
      <c r="B6" s="370"/>
      <c r="C6" s="371" t="s">
        <v>213</v>
      </c>
      <c r="D6" s="371"/>
      <c r="E6" s="371"/>
      <c r="F6" s="371"/>
      <c r="G6" s="371"/>
      <c r="H6" s="372"/>
    </row>
    <row r="7" spans="1:9" ht="40.5" customHeight="1" thickBot="1" x14ac:dyDescent="0.3">
      <c r="A7" s="368" t="s">
        <v>4</v>
      </c>
      <c r="B7" s="369"/>
      <c r="C7" s="369" t="s">
        <v>5</v>
      </c>
      <c r="D7" s="369"/>
      <c r="E7" s="197" t="s">
        <v>39</v>
      </c>
      <c r="F7" s="197" t="s">
        <v>7</v>
      </c>
      <c r="G7" s="197" t="s">
        <v>8</v>
      </c>
      <c r="H7" s="80" t="s">
        <v>9</v>
      </c>
    </row>
    <row r="8" spans="1:9" ht="40.5" customHeight="1" x14ac:dyDescent="0.25">
      <c r="A8" s="373" t="s">
        <v>286</v>
      </c>
      <c r="B8" s="374"/>
      <c r="C8" s="162">
        <v>1.1000000000000001</v>
      </c>
      <c r="D8" s="111" t="s">
        <v>223</v>
      </c>
      <c r="E8" s="117" t="s">
        <v>221</v>
      </c>
      <c r="F8" s="102">
        <v>1</v>
      </c>
      <c r="G8" s="201" t="s">
        <v>222</v>
      </c>
      <c r="H8" s="202">
        <v>43560</v>
      </c>
      <c r="I8" s="203"/>
    </row>
    <row r="9" spans="1:9" ht="75" customHeight="1" x14ac:dyDescent="0.25">
      <c r="A9" s="375"/>
      <c r="B9" s="376"/>
      <c r="C9" s="161">
        <v>1.2</v>
      </c>
      <c r="D9" s="116" t="s">
        <v>215</v>
      </c>
      <c r="E9" s="117" t="s">
        <v>260</v>
      </c>
      <c r="F9" s="117">
        <v>1</v>
      </c>
      <c r="G9" s="205" t="str">
        <f>+G8</f>
        <v>Dirección General</v>
      </c>
      <c r="H9" s="206">
        <v>43496</v>
      </c>
      <c r="I9" s="203"/>
    </row>
    <row r="10" spans="1:9" ht="40.5" customHeight="1" x14ac:dyDescent="0.25">
      <c r="A10" s="375"/>
      <c r="B10" s="376"/>
      <c r="C10" s="161">
        <v>1.3</v>
      </c>
      <c r="D10" s="116" t="s">
        <v>214</v>
      </c>
      <c r="E10" s="117" t="s">
        <v>261</v>
      </c>
      <c r="F10" s="117">
        <v>1</v>
      </c>
      <c r="G10" s="205" t="s">
        <v>257</v>
      </c>
      <c r="H10" s="206">
        <v>43496</v>
      </c>
      <c r="I10" s="203"/>
    </row>
    <row r="11" spans="1:9" ht="55.5" customHeight="1" x14ac:dyDescent="0.25">
      <c r="A11" s="375"/>
      <c r="B11" s="376"/>
      <c r="C11" s="161">
        <v>1.4</v>
      </c>
      <c r="D11" s="116" t="s">
        <v>216</v>
      </c>
      <c r="E11" s="117" t="s">
        <v>262</v>
      </c>
      <c r="F11" s="117">
        <v>2</v>
      </c>
      <c r="G11" s="205" t="s">
        <v>263</v>
      </c>
      <c r="H11" s="206">
        <v>43646</v>
      </c>
      <c r="I11" s="203"/>
    </row>
    <row r="12" spans="1:9" ht="110.25" customHeight="1" x14ac:dyDescent="0.25">
      <c r="A12" s="375"/>
      <c r="B12" s="376"/>
      <c r="C12" s="161">
        <v>1.5</v>
      </c>
      <c r="D12" s="116" t="s">
        <v>217</v>
      </c>
      <c r="E12" s="117" t="s">
        <v>264</v>
      </c>
      <c r="F12" s="117">
        <v>1</v>
      </c>
      <c r="G12" s="205" t="str">
        <f>+G10</f>
        <v>Equipo de Rendición de Cuentas</v>
      </c>
      <c r="H12" s="206">
        <v>43524</v>
      </c>
      <c r="I12" s="203"/>
    </row>
    <row r="13" spans="1:9" ht="49.5" customHeight="1" x14ac:dyDescent="0.25">
      <c r="A13" s="375"/>
      <c r="B13" s="376"/>
      <c r="C13" s="161">
        <v>1.6</v>
      </c>
      <c r="D13" s="116" t="s">
        <v>252</v>
      </c>
      <c r="E13" s="117" t="s">
        <v>253</v>
      </c>
      <c r="F13" s="158">
        <v>1</v>
      </c>
      <c r="G13" s="205" t="s">
        <v>107</v>
      </c>
      <c r="H13" s="206">
        <v>43814</v>
      </c>
      <c r="I13" s="204"/>
    </row>
    <row r="14" spans="1:9" ht="49.5" customHeight="1" x14ac:dyDescent="0.25">
      <c r="A14" s="375"/>
      <c r="B14" s="376"/>
      <c r="C14" s="161">
        <v>1.7</v>
      </c>
      <c r="D14" s="116" t="s">
        <v>147</v>
      </c>
      <c r="E14" s="117" t="s">
        <v>148</v>
      </c>
      <c r="F14" s="117">
        <v>250</v>
      </c>
      <c r="G14" s="205" t="s">
        <v>149</v>
      </c>
      <c r="H14" s="206">
        <v>43830</v>
      </c>
      <c r="I14" s="204"/>
    </row>
    <row r="15" spans="1:9" ht="49.5" customHeight="1" x14ac:dyDescent="0.25">
      <c r="A15" s="375"/>
      <c r="B15" s="376"/>
      <c r="C15" s="161">
        <v>1.8</v>
      </c>
      <c r="D15" s="106" t="s">
        <v>150</v>
      </c>
      <c r="E15" s="107" t="s">
        <v>151</v>
      </c>
      <c r="F15" s="108">
        <v>2500</v>
      </c>
      <c r="G15" s="205" t="s">
        <v>149</v>
      </c>
      <c r="H15" s="207">
        <f>+H14</f>
        <v>43830</v>
      </c>
      <c r="I15" s="204"/>
    </row>
    <row r="16" spans="1:9" ht="49.5" customHeight="1" x14ac:dyDescent="0.25">
      <c r="A16" s="375"/>
      <c r="B16" s="376"/>
      <c r="C16" s="161">
        <v>1.9</v>
      </c>
      <c r="D16" s="153" t="s">
        <v>152</v>
      </c>
      <c r="E16" s="155" t="s">
        <v>153</v>
      </c>
      <c r="F16" s="154">
        <v>20</v>
      </c>
      <c r="G16" s="205" t="s">
        <v>149</v>
      </c>
      <c r="H16" s="207">
        <f>+H15</f>
        <v>43830</v>
      </c>
      <c r="I16" s="204"/>
    </row>
    <row r="17" spans="1:9" ht="59.25" customHeight="1" thickBot="1" x14ac:dyDescent="0.3">
      <c r="A17" s="377"/>
      <c r="B17" s="378"/>
      <c r="C17" s="169" t="s">
        <v>230</v>
      </c>
      <c r="D17" s="82" t="s">
        <v>154</v>
      </c>
      <c r="E17" s="83" t="s">
        <v>155</v>
      </c>
      <c r="F17" s="164">
        <v>20</v>
      </c>
      <c r="G17" s="208" t="s">
        <v>149</v>
      </c>
      <c r="H17" s="209">
        <f>+H16</f>
        <v>43830</v>
      </c>
      <c r="I17" s="204"/>
    </row>
    <row r="18" spans="1:9" ht="74.25" customHeight="1" x14ac:dyDescent="0.25">
      <c r="A18" s="373" t="s">
        <v>105</v>
      </c>
      <c r="B18" s="374"/>
      <c r="C18" s="165" t="s">
        <v>103</v>
      </c>
      <c r="D18" s="111" t="s">
        <v>211</v>
      </c>
      <c r="E18" s="102" t="s">
        <v>188</v>
      </c>
      <c r="F18" s="102">
        <v>1</v>
      </c>
      <c r="G18" s="210" t="s">
        <v>146</v>
      </c>
      <c r="H18" s="202">
        <v>43814</v>
      </c>
      <c r="I18" s="211"/>
    </row>
    <row r="19" spans="1:9" ht="74.25" customHeight="1" x14ac:dyDescent="0.25">
      <c r="A19" s="375"/>
      <c r="B19" s="376"/>
      <c r="C19" s="159">
        <v>2.2000000000000002</v>
      </c>
      <c r="D19" s="106" t="s">
        <v>156</v>
      </c>
      <c r="E19" s="244" t="s">
        <v>278</v>
      </c>
      <c r="F19" s="110">
        <v>1</v>
      </c>
      <c r="G19" s="212" t="s">
        <v>157</v>
      </c>
      <c r="H19" s="206">
        <v>43830</v>
      </c>
      <c r="I19" s="211"/>
    </row>
    <row r="20" spans="1:9" ht="74.25" customHeight="1" x14ac:dyDescent="0.25">
      <c r="A20" s="375"/>
      <c r="B20" s="376"/>
      <c r="C20" s="159">
        <v>2.2999999999999998</v>
      </c>
      <c r="D20" s="106" t="s">
        <v>158</v>
      </c>
      <c r="E20" s="107" t="s">
        <v>159</v>
      </c>
      <c r="F20" s="110">
        <v>1</v>
      </c>
      <c r="G20" s="212" t="s">
        <v>157</v>
      </c>
      <c r="H20" s="206">
        <v>43830</v>
      </c>
      <c r="I20" s="211"/>
    </row>
    <row r="21" spans="1:9" ht="74.25" customHeight="1" x14ac:dyDescent="0.25">
      <c r="A21" s="375"/>
      <c r="B21" s="376"/>
      <c r="C21" s="159">
        <v>2.4</v>
      </c>
      <c r="D21" s="106" t="s">
        <v>212</v>
      </c>
      <c r="E21" s="107" t="s">
        <v>285</v>
      </c>
      <c r="F21" s="245">
        <v>2</v>
      </c>
      <c r="G21" s="212" t="s">
        <v>187</v>
      </c>
      <c r="H21" s="206">
        <v>43830</v>
      </c>
      <c r="I21" s="211"/>
    </row>
    <row r="22" spans="1:9" ht="74.25" customHeight="1" x14ac:dyDescent="0.25">
      <c r="A22" s="375"/>
      <c r="B22" s="376"/>
      <c r="C22" s="159">
        <v>2.5</v>
      </c>
      <c r="D22" s="153" t="s">
        <v>231</v>
      </c>
      <c r="E22" s="155" t="s">
        <v>265</v>
      </c>
      <c r="F22" s="166" t="s">
        <v>232</v>
      </c>
      <c r="G22" s="213" t="s">
        <v>233</v>
      </c>
      <c r="H22" s="206">
        <v>43830</v>
      </c>
      <c r="I22" s="211"/>
    </row>
    <row r="23" spans="1:9" ht="74.25" customHeight="1" x14ac:dyDescent="0.25">
      <c r="A23" s="375"/>
      <c r="B23" s="376"/>
      <c r="C23" s="159">
        <v>2.6</v>
      </c>
      <c r="D23" s="153" t="s">
        <v>234</v>
      </c>
      <c r="E23" s="155" t="s">
        <v>280</v>
      </c>
      <c r="F23" s="170">
        <v>1</v>
      </c>
      <c r="G23" s="213" t="s">
        <v>235</v>
      </c>
      <c r="H23" s="206">
        <v>43830</v>
      </c>
      <c r="I23" s="211"/>
    </row>
    <row r="24" spans="1:9" ht="74.25" customHeight="1" x14ac:dyDescent="0.25">
      <c r="A24" s="375"/>
      <c r="B24" s="376"/>
      <c r="C24" s="157">
        <v>2.7</v>
      </c>
      <c r="D24" s="153" t="s">
        <v>237</v>
      </c>
      <c r="E24" s="155" t="s">
        <v>280</v>
      </c>
      <c r="F24" s="170">
        <v>1</v>
      </c>
      <c r="G24" s="214" t="s">
        <v>238</v>
      </c>
      <c r="H24" s="215">
        <v>43830</v>
      </c>
      <c r="I24" s="211"/>
    </row>
    <row r="25" spans="1:9" ht="84.75" customHeight="1" x14ac:dyDescent="0.25">
      <c r="A25" s="375"/>
      <c r="B25" s="376"/>
      <c r="C25" s="167">
        <v>2.8</v>
      </c>
      <c r="D25" s="106" t="s">
        <v>254</v>
      </c>
      <c r="E25" s="107" t="s">
        <v>276</v>
      </c>
      <c r="F25" s="110">
        <v>1</v>
      </c>
      <c r="G25" s="213" t="s">
        <v>235</v>
      </c>
      <c r="H25" s="207">
        <v>43830</v>
      </c>
      <c r="I25" s="211"/>
    </row>
    <row r="26" spans="1:9" ht="80.25" customHeight="1" thickBot="1" x14ac:dyDescent="0.3">
      <c r="A26" s="377"/>
      <c r="B26" s="378"/>
      <c r="C26" s="169">
        <v>2.9</v>
      </c>
      <c r="D26" s="168" t="s">
        <v>272</v>
      </c>
      <c r="E26" s="83" t="s">
        <v>236</v>
      </c>
      <c r="F26" s="184">
        <v>1</v>
      </c>
      <c r="G26" s="208" t="str">
        <f>+G24</f>
        <v>Direcciones Territoriales</v>
      </c>
      <c r="H26" s="217">
        <f>+H24</f>
        <v>43830</v>
      </c>
      <c r="I26" s="211"/>
    </row>
    <row r="27" spans="1:9" ht="148.5" customHeight="1" x14ac:dyDescent="0.25">
      <c r="A27" s="349" t="s">
        <v>226</v>
      </c>
      <c r="B27" s="350"/>
      <c r="C27" s="167">
        <v>3.1</v>
      </c>
      <c r="D27" s="106" t="s">
        <v>255</v>
      </c>
      <c r="E27" s="117" t="s">
        <v>256</v>
      </c>
      <c r="F27" s="108">
        <v>1</v>
      </c>
      <c r="G27" s="205" t="s">
        <v>257</v>
      </c>
      <c r="H27" s="207">
        <v>43524</v>
      </c>
      <c r="I27" s="204"/>
    </row>
    <row r="28" spans="1:9" ht="103.5" customHeight="1" x14ac:dyDescent="0.25">
      <c r="A28" s="349"/>
      <c r="B28" s="350"/>
      <c r="C28" s="167">
        <v>3.2</v>
      </c>
      <c r="D28" s="106" t="s">
        <v>218</v>
      </c>
      <c r="E28" s="107" t="s">
        <v>258</v>
      </c>
      <c r="F28" s="108">
        <v>1</v>
      </c>
      <c r="G28" s="213" t="s">
        <v>257</v>
      </c>
      <c r="H28" s="207">
        <v>43830</v>
      </c>
      <c r="I28" s="204"/>
    </row>
    <row r="29" spans="1:9" ht="283.5" customHeight="1" x14ac:dyDescent="0.25">
      <c r="A29" s="349"/>
      <c r="B29" s="350"/>
      <c r="C29" s="167">
        <v>3.3</v>
      </c>
      <c r="D29" s="106" t="s">
        <v>225</v>
      </c>
      <c r="E29" s="107" t="s">
        <v>224</v>
      </c>
      <c r="F29" s="108">
        <v>1</v>
      </c>
      <c r="G29" s="213" t="s">
        <v>220</v>
      </c>
      <c r="H29" s="207">
        <v>43830</v>
      </c>
      <c r="I29" s="204"/>
    </row>
    <row r="30" spans="1:9" ht="99.75" customHeight="1" thickBot="1" x14ac:dyDescent="0.3">
      <c r="A30" s="349"/>
      <c r="B30" s="350"/>
      <c r="C30" s="167">
        <v>3.4</v>
      </c>
      <c r="D30" s="106" t="s">
        <v>219</v>
      </c>
      <c r="E30" s="107" t="s">
        <v>227</v>
      </c>
      <c r="F30" s="108">
        <v>1</v>
      </c>
      <c r="G30" s="213" t="s">
        <v>259</v>
      </c>
      <c r="H30" s="207">
        <v>43830</v>
      </c>
      <c r="I30" s="204"/>
    </row>
    <row r="31" spans="1:9" ht="76.5" customHeight="1" x14ac:dyDescent="0.25">
      <c r="A31" s="349" t="s">
        <v>106</v>
      </c>
      <c r="B31" s="350"/>
      <c r="C31" s="162">
        <v>4.0999999999999996</v>
      </c>
      <c r="D31" s="111" t="s">
        <v>228</v>
      </c>
      <c r="E31" s="102" t="s">
        <v>190</v>
      </c>
      <c r="F31" s="216" t="s">
        <v>229</v>
      </c>
      <c r="G31" s="201" t="s">
        <v>191</v>
      </c>
      <c r="H31" s="202">
        <v>43830</v>
      </c>
      <c r="I31" s="204"/>
    </row>
    <row r="32" spans="1:9" ht="86.25" customHeight="1" thickBot="1" x14ac:dyDescent="0.3">
      <c r="A32" s="349"/>
      <c r="B32" s="350"/>
      <c r="C32" s="163">
        <v>4.2</v>
      </c>
      <c r="D32" s="168" t="s">
        <v>189</v>
      </c>
      <c r="E32" s="101" t="s">
        <v>190</v>
      </c>
      <c r="F32" s="101">
        <v>2</v>
      </c>
      <c r="G32" s="208" t="s">
        <v>191</v>
      </c>
      <c r="H32" s="217">
        <v>43830</v>
      </c>
      <c r="I32" s="204"/>
    </row>
    <row r="33" spans="3:3" x14ac:dyDescent="0.25">
      <c r="C33" s="81"/>
    </row>
  </sheetData>
  <customSheetViews>
    <customSheetView guid="{724E5597-2600-4403-B6B4-27D12A85B647}" scale="40" showPageBreaks="1" printArea="1" hiddenColumns="1" view="pageBreakPreview">
      <selection activeCell="L7" sqref="L7"/>
      <rowBreaks count="2" manualBreakCount="2">
        <brk id="14" max="15" man="1"/>
        <brk id="20" max="15" man="1"/>
      </rowBreaks>
      <pageMargins left="0.31496062992125984" right="0.31496062992125984" top="0.35433070866141736" bottom="0.35433070866141736" header="0.31496062992125984" footer="0.31496062992125984"/>
      <printOptions horizontalCentered="1"/>
      <pageSetup paperSize="14" scale="46" fitToHeight="2" orientation="landscape" r:id="rId1"/>
    </customSheetView>
  </customSheetViews>
  <mergeCells count="14">
    <mergeCell ref="A27:B30"/>
    <mergeCell ref="A31:B32"/>
    <mergeCell ref="A1:B3"/>
    <mergeCell ref="C1:H1"/>
    <mergeCell ref="C2:H2"/>
    <mergeCell ref="C3:H3"/>
    <mergeCell ref="A4:H4"/>
    <mergeCell ref="A7:B7"/>
    <mergeCell ref="C7:D7"/>
    <mergeCell ref="A5:H5"/>
    <mergeCell ref="A6:B6"/>
    <mergeCell ref="C6:H6"/>
    <mergeCell ref="A18:B26"/>
    <mergeCell ref="A8:B17"/>
  </mergeCells>
  <printOptions horizontalCentered="1"/>
  <pageMargins left="0.25" right="0.25" top="0.75" bottom="0.75" header="0.3" footer="0.3"/>
  <pageSetup paperSize="14" scale="51" fitToHeight="2" orientation="landscape" horizontalDpi="1200" verticalDpi="1200" r:id="rId2"/>
  <rowBreaks count="1" manualBreakCount="1">
    <brk id="17"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tabColor theme="9" tint="-0.249977111117893"/>
    <pageSetUpPr fitToPage="1"/>
  </sheetPr>
  <dimension ref="A1:H18"/>
  <sheetViews>
    <sheetView showGridLines="0" zoomScale="70" zoomScaleNormal="70" zoomScaleSheetLayoutView="55" workbookViewId="0">
      <pane xSplit="2" ySplit="6" topLeftCell="C14" activePane="bottomRight" state="frozen"/>
      <selection pane="topRight" activeCell="C1" sqref="C1"/>
      <selection pane="bottomLeft" activeCell="A8" sqref="A8"/>
      <selection pane="bottomRight" activeCell="A19" sqref="A19"/>
    </sheetView>
  </sheetViews>
  <sheetFormatPr baseColWidth="10" defaultColWidth="11.42578125" defaultRowHeight="15.75" x14ac:dyDescent="0.25"/>
  <cols>
    <col min="1" max="1" width="12.7109375" style="84" customWidth="1"/>
    <col min="2" max="2" width="18.7109375" style="84" customWidth="1"/>
    <col min="3" max="3" width="8.7109375" style="84" customWidth="1"/>
    <col min="4" max="4" width="76.85546875" style="84" customWidth="1"/>
    <col min="5" max="5" width="52.5703125" style="84" customWidth="1"/>
    <col min="6" max="6" width="36" style="84" customWidth="1"/>
    <col min="7" max="8" width="33.42578125" style="84" customWidth="1"/>
    <col min="9" max="9" width="16.28515625" style="84" customWidth="1"/>
    <col min="10" max="16384" width="11.42578125" style="84"/>
  </cols>
  <sheetData>
    <row r="1" spans="1:8" ht="32.25" customHeight="1" thickTop="1" x14ac:dyDescent="0.25">
      <c r="A1" s="387"/>
      <c r="B1" s="388"/>
      <c r="C1" s="357" t="s">
        <v>0</v>
      </c>
      <c r="D1" s="358"/>
      <c r="E1" s="358"/>
      <c r="F1" s="358"/>
      <c r="G1" s="358"/>
      <c r="H1" s="359"/>
    </row>
    <row r="2" spans="1:8" ht="17.25" customHeight="1" x14ac:dyDescent="0.25">
      <c r="A2" s="389"/>
      <c r="B2" s="390"/>
      <c r="C2" s="360" t="s">
        <v>46</v>
      </c>
      <c r="D2" s="361"/>
      <c r="E2" s="361"/>
      <c r="F2" s="361"/>
      <c r="G2" s="361"/>
      <c r="H2" s="362"/>
    </row>
    <row r="3" spans="1:8" ht="17.25" customHeight="1" thickBot="1" x14ac:dyDescent="0.3">
      <c r="A3" s="391"/>
      <c r="B3" s="392"/>
      <c r="C3" s="363" t="s">
        <v>47</v>
      </c>
      <c r="D3" s="364"/>
      <c r="E3" s="364"/>
      <c r="F3" s="364"/>
      <c r="G3" s="364"/>
      <c r="H3" s="365"/>
    </row>
    <row r="4" spans="1:8" ht="17.25" thickTop="1" thickBot="1" x14ac:dyDescent="0.3">
      <c r="A4" s="199"/>
      <c r="B4" s="199"/>
      <c r="C4" s="54"/>
      <c r="D4" s="54"/>
      <c r="E4" s="54"/>
      <c r="F4" s="54"/>
      <c r="G4" s="54"/>
      <c r="H4" s="54"/>
    </row>
    <row r="5" spans="1:8" ht="16.5" thickBot="1" x14ac:dyDescent="0.3">
      <c r="A5" s="384" t="s">
        <v>41</v>
      </c>
      <c r="B5" s="385"/>
      <c r="C5" s="385"/>
      <c r="D5" s="385"/>
      <c r="E5" s="385"/>
      <c r="F5" s="385"/>
      <c r="G5" s="385"/>
      <c r="H5" s="386"/>
    </row>
    <row r="6" spans="1:8" ht="32.25" thickBot="1" x14ac:dyDescent="0.3">
      <c r="A6" s="393" t="s">
        <v>4</v>
      </c>
      <c r="B6" s="394"/>
      <c r="C6" s="383" t="s">
        <v>5</v>
      </c>
      <c r="D6" s="383"/>
      <c r="E6" s="198" t="s">
        <v>6</v>
      </c>
      <c r="F6" s="200" t="s">
        <v>7</v>
      </c>
      <c r="G6" s="198" t="s">
        <v>8</v>
      </c>
      <c r="H6" s="112" t="s">
        <v>9</v>
      </c>
    </row>
    <row r="7" spans="1:8" ht="53.25" customHeight="1" thickBot="1" x14ac:dyDescent="0.3">
      <c r="A7" s="379" t="s">
        <v>299</v>
      </c>
      <c r="B7" s="380"/>
      <c r="C7" s="186" t="s">
        <v>160</v>
      </c>
      <c r="D7" s="102" t="s">
        <v>161</v>
      </c>
      <c r="E7" s="102" t="s">
        <v>162</v>
      </c>
      <c r="F7" s="119">
        <v>1</v>
      </c>
      <c r="G7" s="218" t="s">
        <v>266</v>
      </c>
      <c r="H7" s="156">
        <v>43830</v>
      </c>
    </row>
    <row r="8" spans="1:8" ht="62.25" customHeight="1" thickBot="1" x14ac:dyDescent="0.3">
      <c r="A8" s="349"/>
      <c r="B8" s="350"/>
      <c r="C8" s="187" t="s">
        <v>40</v>
      </c>
      <c r="D8" s="102" t="s">
        <v>246</v>
      </c>
      <c r="E8" s="117" t="s">
        <v>163</v>
      </c>
      <c r="F8" s="158">
        <v>1</v>
      </c>
      <c r="G8" s="107" t="s">
        <v>266</v>
      </c>
      <c r="H8" s="109">
        <v>43830</v>
      </c>
    </row>
    <row r="9" spans="1:8" ht="58.5" customHeight="1" thickBot="1" x14ac:dyDescent="0.3">
      <c r="A9" s="381"/>
      <c r="B9" s="382"/>
      <c r="C9" s="188" t="s">
        <v>104</v>
      </c>
      <c r="D9" s="102" t="s">
        <v>164</v>
      </c>
      <c r="E9" s="101" t="s">
        <v>165</v>
      </c>
      <c r="F9" s="184">
        <v>1</v>
      </c>
      <c r="G9" s="101" t="s">
        <v>266</v>
      </c>
      <c r="H9" s="114">
        <v>43830</v>
      </c>
    </row>
    <row r="10" spans="1:8" ht="61.5" customHeight="1" x14ac:dyDescent="0.25">
      <c r="A10" s="379" t="s">
        <v>300</v>
      </c>
      <c r="B10" s="380"/>
      <c r="C10" s="189">
        <v>2.1</v>
      </c>
      <c r="D10" s="106" t="s">
        <v>166</v>
      </c>
      <c r="E10" s="107" t="s">
        <v>167</v>
      </c>
      <c r="F10" s="113">
        <v>1</v>
      </c>
      <c r="G10" s="107" t="s">
        <v>266</v>
      </c>
      <c r="H10" s="109">
        <v>43830</v>
      </c>
    </row>
    <row r="11" spans="1:8" ht="61.5" customHeight="1" x14ac:dyDescent="0.25">
      <c r="A11" s="349"/>
      <c r="B11" s="350"/>
      <c r="C11" s="189">
        <v>2.2000000000000002</v>
      </c>
      <c r="D11" s="106" t="s">
        <v>168</v>
      </c>
      <c r="E11" s="107" t="s">
        <v>162</v>
      </c>
      <c r="F11" s="158">
        <v>1</v>
      </c>
      <c r="G11" s="107" t="s">
        <v>266</v>
      </c>
      <c r="H11" s="109">
        <v>43830</v>
      </c>
    </row>
    <row r="12" spans="1:8" ht="54.75" customHeight="1" thickBot="1" x14ac:dyDescent="0.3">
      <c r="A12" s="381"/>
      <c r="B12" s="382"/>
      <c r="C12" s="190">
        <v>2.2999999999999998</v>
      </c>
      <c r="D12" s="82" t="s">
        <v>281</v>
      </c>
      <c r="E12" s="83" t="s">
        <v>162</v>
      </c>
      <c r="F12" s="184">
        <v>1</v>
      </c>
      <c r="G12" s="83" t="s">
        <v>266</v>
      </c>
      <c r="H12" s="114">
        <v>43830</v>
      </c>
    </row>
    <row r="13" spans="1:8" ht="90" customHeight="1" x14ac:dyDescent="0.25">
      <c r="A13" s="349" t="s">
        <v>301</v>
      </c>
      <c r="B13" s="350"/>
      <c r="C13" s="189">
        <v>3.1</v>
      </c>
      <c r="D13" s="106" t="s">
        <v>247</v>
      </c>
      <c r="E13" s="107" t="s">
        <v>171</v>
      </c>
      <c r="F13" s="158">
        <v>1</v>
      </c>
      <c r="G13" s="107" t="s">
        <v>266</v>
      </c>
      <c r="H13" s="109">
        <v>43830</v>
      </c>
    </row>
    <row r="14" spans="1:8" ht="57.75" customHeight="1" thickBot="1" x14ac:dyDescent="0.3">
      <c r="A14" s="381"/>
      <c r="B14" s="382"/>
      <c r="C14" s="190">
        <v>3.2</v>
      </c>
      <c r="D14" s="82" t="s">
        <v>282</v>
      </c>
      <c r="E14" s="83" t="s">
        <v>167</v>
      </c>
      <c r="F14" s="185">
        <v>1</v>
      </c>
      <c r="G14" s="83" t="s">
        <v>266</v>
      </c>
      <c r="H14" s="114">
        <v>43830</v>
      </c>
    </row>
    <row r="15" spans="1:8" ht="78" customHeight="1" x14ac:dyDescent="0.25">
      <c r="A15" s="349" t="s">
        <v>302</v>
      </c>
      <c r="B15" s="350"/>
      <c r="C15" s="191">
        <v>4.0999999999999996</v>
      </c>
      <c r="D15" s="106" t="s">
        <v>172</v>
      </c>
      <c r="E15" s="107" t="s">
        <v>173</v>
      </c>
      <c r="F15" s="110">
        <v>1</v>
      </c>
      <c r="G15" s="107" t="s">
        <v>266</v>
      </c>
      <c r="H15" s="109">
        <v>43830</v>
      </c>
    </row>
    <row r="16" spans="1:8" ht="48" customHeight="1" thickBot="1" x14ac:dyDescent="0.3">
      <c r="A16" s="381"/>
      <c r="B16" s="382"/>
      <c r="C16" s="190">
        <v>4.2</v>
      </c>
      <c r="D16" s="82" t="s">
        <v>174</v>
      </c>
      <c r="E16" s="83" t="s">
        <v>175</v>
      </c>
      <c r="F16" s="118">
        <v>1</v>
      </c>
      <c r="G16" s="83" t="s">
        <v>266</v>
      </c>
      <c r="H16" s="114">
        <v>43830</v>
      </c>
    </row>
    <row r="17" spans="1:8" ht="48" customHeight="1" x14ac:dyDescent="0.25">
      <c r="A17" s="379" t="s">
        <v>303</v>
      </c>
      <c r="B17" s="380"/>
      <c r="C17" s="189">
        <v>5.0999999999999996</v>
      </c>
      <c r="D17" s="106" t="s">
        <v>176</v>
      </c>
      <c r="E17" s="107" t="s">
        <v>162</v>
      </c>
      <c r="F17" s="110">
        <v>1</v>
      </c>
      <c r="G17" s="107" t="s">
        <v>266</v>
      </c>
      <c r="H17" s="109">
        <v>43830</v>
      </c>
    </row>
    <row r="18" spans="1:8" ht="48" customHeight="1" thickBot="1" x14ac:dyDescent="0.3">
      <c r="A18" s="381"/>
      <c r="B18" s="382"/>
      <c r="C18" s="190">
        <v>5.2</v>
      </c>
      <c r="D18" s="82" t="s">
        <v>177</v>
      </c>
      <c r="E18" s="83" t="s">
        <v>178</v>
      </c>
      <c r="F18" s="118">
        <v>1</v>
      </c>
      <c r="G18" s="83" t="s">
        <v>266</v>
      </c>
      <c r="H18" s="114">
        <v>43830</v>
      </c>
    </row>
  </sheetData>
  <customSheetViews>
    <customSheetView guid="{724E5597-2600-4403-B6B4-27D12A85B647}" scale="40" showPageBreaks="1" printArea="1" hiddenColumns="1" view="pageBreakPreview" topLeftCell="A2">
      <selection activeCell="L7" sqref="L7"/>
      <pageMargins left="0.70866141732283472" right="0.70866141732283472" top="0.74803149606299213" bottom="0.74803149606299213" header="0.31496062992125984" footer="0.31496062992125984"/>
      <printOptions horizontalCentered="1"/>
      <pageSetup paperSize="119" scale="45" orientation="landscape" r:id="rId1"/>
    </customSheetView>
  </customSheetViews>
  <mergeCells count="12">
    <mergeCell ref="A17:B18"/>
    <mergeCell ref="C6:D6"/>
    <mergeCell ref="A5:H5"/>
    <mergeCell ref="C1:H1"/>
    <mergeCell ref="C2:H2"/>
    <mergeCell ref="C3:H3"/>
    <mergeCell ref="A1:B3"/>
    <mergeCell ref="A6:B6"/>
    <mergeCell ref="A13:B14"/>
    <mergeCell ref="A7:B9"/>
    <mergeCell ref="A10:B12"/>
    <mergeCell ref="A15:B16"/>
  </mergeCells>
  <printOptions horizontalCentered="1"/>
  <pageMargins left="0.70866141732283472" right="0.70866141732283472" top="0.74803149606299213" bottom="0.74803149606299213" header="0.31496062992125984" footer="0.31496062992125984"/>
  <pageSetup paperSize="14" scale="41"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7030A0"/>
  </sheetPr>
  <dimension ref="A1:J17"/>
  <sheetViews>
    <sheetView zoomScale="55" zoomScaleNormal="55" zoomScaleSheetLayoutView="70" workbookViewId="0">
      <pane xSplit="3" ySplit="6" topLeftCell="D12" activePane="bottomRight" state="frozen"/>
      <selection pane="topRight" activeCell="D1" sqref="D1"/>
      <selection pane="bottomLeft" activeCell="A7" sqref="A7"/>
      <selection pane="bottomRight" activeCell="G14" sqref="G14"/>
    </sheetView>
  </sheetViews>
  <sheetFormatPr baseColWidth="10" defaultColWidth="11.42578125" defaultRowHeight="15" x14ac:dyDescent="0.25"/>
  <cols>
    <col min="1" max="1" width="12.7109375" style="51" customWidth="1"/>
    <col min="2" max="2" width="15.140625" style="51" customWidth="1"/>
    <col min="3" max="3" width="8.7109375" style="51" customWidth="1"/>
    <col min="4" max="4" width="96" style="51" customWidth="1"/>
    <col min="5" max="5" width="60.85546875" style="51" customWidth="1"/>
    <col min="6" max="6" width="27.140625" style="51" customWidth="1"/>
    <col min="7" max="7" width="36" style="51" customWidth="1"/>
    <col min="8" max="8" width="27.140625" style="51" customWidth="1"/>
    <col min="9" max="9" width="16.28515625" style="51" customWidth="1"/>
    <col min="10" max="10" width="36.5703125" style="51" hidden="1" customWidth="1"/>
    <col min="11" max="16384" width="11.42578125" style="51"/>
  </cols>
  <sheetData>
    <row r="1" spans="1:10" ht="37.5" customHeight="1" thickTop="1" x14ac:dyDescent="0.25">
      <c r="A1" s="399"/>
      <c r="B1" s="400"/>
      <c r="C1" s="409" t="s">
        <v>0</v>
      </c>
      <c r="D1" s="410"/>
      <c r="E1" s="410"/>
      <c r="F1" s="410"/>
      <c r="G1" s="410"/>
      <c r="H1" s="411"/>
    </row>
    <row r="2" spans="1:10" ht="18.75" customHeight="1" x14ac:dyDescent="0.25">
      <c r="A2" s="401"/>
      <c r="B2" s="402"/>
      <c r="C2" s="412" t="s">
        <v>46</v>
      </c>
      <c r="D2" s="413"/>
      <c r="E2" s="413"/>
      <c r="F2" s="413"/>
      <c r="G2" s="413"/>
      <c r="H2" s="414"/>
    </row>
    <row r="3" spans="1:10" ht="18.75" customHeight="1" thickBot="1" x14ac:dyDescent="0.3">
      <c r="A3" s="403"/>
      <c r="B3" s="404"/>
      <c r="C3" s="415" t="s">
        <v>47</v>
      </c>
      <c r="D3" s="416"/>
      <c r="E3" s="416"/>
      <c r="F3" s="416"/>
      <c r="G3" s="416"/>
      <c r="H3" s="417"/>
    </row>
    <row r="4" spans="1:10" ht="16.5" thickTop="1" thickBot="1" x14ac:dyDescent="0.3">
      <c r="A4" s="405"/>
      <c r="B4" s="405"/>
      <c r="C4" s="405"/>
      <c r="D4" s="405"/>
      <c r="E4" s="405"/>
      <c r="F4" s="405"/>
      <c r="G4" s="405"/>
      <c r="H4" s="405"/>
    </row>
    <row r="5" spans="1:10" x14ac:dyDescent="0.25">
      <c r="A5" s="406" t="s">
        <v>42</v>
      </c>
      <c r="B5" s="407"/>
      <c r="C5" s="407"/>
      <c r="D5" s="407"/>
      <c r="E5" s="407"/>
      <c r="F5" s="407"/>
      <c r="G5" s="407"/>
      <c r="H5" s="408"/>
    </row>
    <row r="6" spans="1:10" ht="30.75" thickBot="1" x14ac:dyDescent="0.3">
      <c r="A6" s="418" t="s">
        <v>4</v>
      </c>
      <c r="B6" s="419"/>
      <c r="C6" s="419" t="s">
        <v>5</v>
      </c>
      <c r="D6" s="419"/>
      <c r="E6" s="219" t="s">
        <v>43</v>
      </c>
      <c r="F6" s="219" t="s">
        <v>44</v>
      </c>
      <c r="G6" s="219" t="s">
        <v>8</v>
      </c>
      <c r="H6" s="220" t="s">
        <v>9</v>
      </c>
      <c r="J6" s="230" t="s">
        <v>250</v>
      </c>
    </row>
    <row r="7" spans="1:10" ht="60" customHeight="1" x14ac:dyDescent="0.25">
      <c r="A7" s="420" t="s">
        <v>293</v>
      </c>
      <c r="B7" s="421"/>
      <c r="C7" s="452" t="s">
        <v>10</v>
      </c>
      <c r="D7" s="453" t="s">
        <v>174</v>
      </c>
      <c r="E7" s="452" t="s">
        <v>175</v>
      </c>
      <c r="F7" s="454">
        <v>1</v>
      </c>
      <c r="G7" s="452" t="s">
        <v>107</v>
      </c>
      <c r="H7" s="455">
        <v>43830</v>
      </c>
      <c r="J7" s="221"/>
    </row>
    <row r="8" spans="1:10" ht="61.5" customHeight="1" x14ac:dyDescent="0.25">
      <c r="A8" s="422"/>
      <c r="B8" s="423"/>
      <c r="C8" s="456">
        <v>1.2</v>
      </c>
      <c r="D8" s="246" t="s">
        <v>192</v>
      </c>
      <c r="E8" s="456" t="s">
        <v>193</v>
      </c>
      <c r="F8" s="457">
        <v>1</v>
      </c>
      <c r="G8" s="458" t="s">
        <v>195</v>
      </c>
      <c r="H8" s="459" t="s">
        <v>194</v>
      </c>
      <c r="J8" s="222" t="s">
        <v>267</v>
      </c>
    </row>
    <row r="9" spans="1:10" ht="90.75" customHeight="1" thickBot="1" x14ac:dyDescent="0.3">
      <c r="A9" s="422"/>
      <c r="B9" s="423"/>
      <c r="C9" s="456">
        <v>1.3</v>
      </c>
      <c r="D9" s="246" t="s">
        <v>283</v>
      </c>
      <c r="E9" s="458" t="s">
        <v>284</v>
      </c>
      <c r="F9" s="460">
        <v>1</v>
      </c>
      <c r="G9" s="458" t="s">
        <v>200</v>
      </c>
      <c r="H9" s="459" t="s">
        <v>194</v>
      </c>
      <c r="J9" s="223" t="s">
        <v>270</v>
      </c>
    </row>
    <row r="10" spans="1:10" ht="108" customHeight="1" thickBot="1" x14ac:dyDescent="0.3">
      <c r="A10" s="424" t="s">
        <v>294</v>
      </c>
      <c r="B10" s="425"/>
      <c r="C10" s="461">
        <v>2.1</v>
      </c>
      <c r="D10" s="462" t="s">
        <v>201</v>
      </c>
      <c r="E10" s="463" t="s">
        <v>111</v>
      </c>
      <c r="F10" s="464">
        <v>1</v>
      </c>
      <c r="G10" s="461" t="s">
        <v>107</v>
      </c>
      <c r="H10" s="465">
        <v>43830</v>
      </c>
      <c r="J10" s="224"/>
    </row>
    <row r="11" spans="1:10" ht="106.5" customHeight="1" x14ac:dyDescent="0.25">
      <c r="A11" s="426" t="s">
        <v>295</v>
      </c>
      <c r="B11" s="427"/>
      <c r="C11" s="466" t="s">
        <v>12</v>
      </c>
      <c r="D11" s="247" t="s">
        <v>197</v>
      </c>
      <c r="E11" s="466" t="s">
        <v>273</v>
      </c>
      <c r="F11" s="467">
        <v>1</v>
      </c>
      <c r="G11" s="468" t="s">
        <v>196</v>
      </c>
      <c r="H11" s="469">
        <v>43830</v>
      </c>
      <c r="J11" s="225" t="s">
        <v>271</v>
      </c>
    </row>
    <row r="12" spans="1:10" ht="106.5" customHeight="1" x14ac:dyDescent="0.25">
      <c r="A12" s="428"/>
      <c r="B12" s="429"/>
      <c r="C12" s="456">
        <v>3.2</v>
      </c>
      <c r="D12" s="246" t="s">
        <v>198</v>
      </c>
      <c r="E12" s="456" t="s">
        <v>202</v>
      </c>
      <c r="F12" s="457">
        <v>1</v>
      </c>
      <c r="G12" s="458" t="s">
        <v>203</v>
      </c>
      <c r="H12" s="459">
        <v>43646</v>
      </c>
      <c r="J12" s="222"/>
    </row>
    <row r="13" spans="1:10" ht="106.5" customHeight="1" thickBot="1" x14ac:dyDescent="0.3">
      <c r="A13" s="430"/>
      <c r="B13" s="431"/>
      <c r="C13" s="466">
        <v>3.3</v>
      </c>
      <c r="D13" s="247" t="s">
        <v>199</v>
      </c>
      <c r="E13" s="456" t="s">
        <v>248</v>
      </c>
      <c r="F13" s="467">
        <v>1</v>
      </c>
      <c r="G13" s="458" t="s">
        <v>203</v>
      </c>
      <c r="H13" s="469">
        <f>+H12</f>
        <v>43646</v>
      </c>
      <c r="J13" s="225" t="s">
        <v>271</v>
      </c>
    </row>
    <row r="14" spans="1:10" ht="111" customHeight="1" thickBot="1" x14ac:dyDescent="0.3">
      <c r="A14" s="424" t="s">
        <v>296</v>
      </c>
      <c r="B14" s="425"/>
      <c r="C14" s="461">
        <v>4.0999999999999996</v>
      </c>
      <c r="D14" s="462" t="s">
        <v>204</v>
      </c>
      <c r="E14" s="461" t="s">
        <v>110</v>
      </c>
      <c r="F14" s="464">
        <v>1</v>
      </c>
      <c r="G14" s="461" t="s">
        <v>205</v>
      </c>
      <c r="H14" s="465">
        <v>43830</v>
      </c>
      <c r="J14" s="224"/>
    </row>
    <row r="15" spans="1:10" ht="74.25" customHeight="1" x14ac:dyDescent="0.25">
      <c r="A15" s="395" t="s">
        <v>297</v>
      </c>
      <c r="B15" s="396"/>
      <c r="C15" s="212" t="s">
        <v>13</v>
      </c>
      <c r="D15" s="470" t="s">
        <v>109</v>
      </c>
      <c r="E15" s="212" t="s">
        <v>179</v>
      </c>
      <c r="F15" s="471">
        <v>1</v>
      </c>
      <c r="G15" s="212" t="s">
        <v>107</v>
      </c>
      <c r="H15" s="472">
        <v>43830</v>
      </c>
      <c r="J15" s="226"/>
    </row>
    <row r="16" spans="1:10" ht="108" customHeight="1" thickBot="1" x14ac:dyDescent="0.3">
      <c r="A16" s="397"/>
      <c r="B16" s="398"/>
      <c r="C16" s="473">
        <v>5.2</v>
      </c>
      <c r="D16" s="474" t="s">
        <v>209</v>
      </c>
      <c r="E16" s="473" t="s">
        <v>210</v>
      </c>
      <c r="F16" s="473">
        <v>1</v>
      </c>
      <c r="G16" s="473" t="s">
        <v>191</v>
      </c>
      <c r="H16" s="475">
        <v>43708</v>
      </c>
      <c r="J16" s="121"/>
    </row>
    <row r="17" spans="4:4" x14ac:dyDescent="0.25">
      <c r="D17" s="227"/>
    </row>
  </sheetData>
  <customSheetViews>
    <customSheetView guid="{724E5597-2600-4403-B6B4-27D12A85B647}" scale="85" showPageBreaks="1" printArea="1" hiddenRows="1" hiddenColumns="1" view="pageBreakPreview" topLeftCell="H1">
      <selection activeCell="L7" sqref="L7"/>
      <colBreaks count="1" manualBreakCount="1">
        <brk id="18" max="15" man="1"/>
      </colBreaks>
      <pageMargins left="0.70866141732283472" right="0.51181102362204722" top="0.74803149606299213" bottom="0.74803149606299213" header="0.27559055118110237" footer="0.31496062992125984"/>
      <printOptions horizontalCentered="1"/>
      <pageSetup paperSize="119" scale="44" orientation="landscape" r:id="rId1"/>
    </customSheetView>
  </customSheetViews>
  <mergeCells count="13">
    <mergeCell ref="A15:B16"/>
    <mergeCell ref="A1:B3"/>
    <mergeCell ref="A4:H4"/>
    <mergeCell ref="A5:H5"/>
    <mergeCell ref="C1:H1"/>
    <mergeCell ref="C2:H2"/>
    <mergeCell ref="C3:H3"/>
    <mergeCell ref="A6:B6"/>
    <mergeCell ref="C6:D6"/>
    <mergeCell ref="A7:B9"/>
    <mergeCell ref="A10:B10"/>
    <mergeCell ref="A14:B14"/>
    <mergeCell ref="A11:B13"/>
  </mergeCells>
  <printOptions horizontalCentered="1"/>
  <pageMargins left="0.70866141732283472" right="0.51181102362204722" top="0.74803149606299213" bottom="0.74803149606299213" header="0.27559055118110237" footer="0.31496062992125984"/>
  <pageSetup paperSize="14" scale="57" fitToHeight="2" orientation="landscape" horizontalDpi="1200" verticalDpi="1200" r:id="rId2"/>
  <rowBreaks count="1" manualBreakCount="1">
    <brk id="14"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tabColor theme="0" tint="-0.249977111117893"/>
    <pageSetUpPr fitToPage="1"/>
  </sheetPr>
  <dimension ref="A1:M32"/>
  <sheetViews>
    <sheetView showGridLines="0" zoomScale="85" zoomScaleNormal="85" zoomScaleSheetLayoutView="55" workbookViewId="0">
      <selection activeCell="A7" sqref="A7:B8"/>
    </sheetView>
  </sheetViews>
  <sheetFormatPr baseColWidth="10" defaultColWidth="11.42578125" defaultRowHeight="15" x14ac:dyDescent="0.25"/>
  <cols>
    <col min="1" max="1" width="12.7109375" customWidth="1"/>
    <col min="2" max="2" width="12.42578125" customWidth="1"/>
    <col min="3" max="3" width="5.5703125" customWidth="1"/>
    <col min="4" max="4" width="33.42578125" customWidth="1"/>
    <col min="5" max="5" width="21.42578125" customWidth="1"/>
    <col min="6" max="6" width="22.5703125" customWidth="1"/>
    <col min="7" max="7" width="6.42578125" customWidth="1"/>
    <col min="8" max="8" width="39.7109375" style="147" customWidth="1"/>
    <col min="9" max="10" width="21" style="147" customWidth="1"/>
    <col min="11" max="11" width="21.85546875" bestFit="1" customWidth="1"/>
    <col min="13" max="13" width="23.140625" hidden="1" customWidth="1"/>
  </cols>
  <sheetData>
    <row r="1" spans="1:13" ht="30" customHeight="1" thickTop="1" x14ac:dyDescent="0.25">
      <c r="A1" s="437"/>
      <c r="B1" s="438"/>
      <c r="C1" s="443" t="s">
        <v>0</v>
      </c>
      <c r="D1" s="275"/>
      <c r="E1" s="275"/>
      <c r="F1" s="275"/>
      <c r="G1" s="275"/>
      <c r="H1" s="275"/>
      <c r="I1" s="275"/>
      <c r="J1" s="275"/>
      <c r="K1" s="276"/>
    </row>
    <row r="2" spans="1:13" ht="18.75" customHeight="1" x14ac:dyDescent="0.25">
      <c r="A2" s="439"/>
      <c r="B2" s="440"/>
      <c r="C2" s="444" t="s">
        <v>46</v>
      </c>
      <c r="D2" s="278"/>
      <c r="E2" s="278"/>
      <c r="F2" s="278"/>
      <c r="G2" s="278"/>
      <c r="H2" s="278"/>
      <c r="I2" s="278"/>
      <c r="J2" s="278"/>
      <c r="K2" s="279"/>
    </row>
    <row r="3" spans="1:13" ht="18.75" customHeight="1" thickBot="1" x14ac:dyDescent="0.3">
      <c r="A3" s="441"/>
      <c r="B3" s="442"/>
      <c r="C3" s="445" t="s">
        <v>47</v>
      </c>
      <c r="D3" s="446"/>
      <c r="E3" s="446"/>
      <c r="F3" s="446"/>
      <c r="G3" s="446"/>
      <c r="H3" s="446"/>
      <c r="I3" s="446"/>
      <c r="J3" s="446"/>
      <c r="K3" s="447"/>
    </row>
    <row r="4" spans="1:13" ht="9.75" customHeight="1" thickTop="1" thickBot="1" x14ac:dyDescent="0.3">
      <c r="A4" s="38"/>
      <c r="B4" s="38"/>
      <c r="C4" s="36"/>
      <c r="D4" s="36"/>
      <c r="E4" s="36"/>
      <c r="F4" s="36"/>
      <c r="G4" s="36"/>
      <c r="H4" s="149"/>
      <c r="I4" s="149"/>
      <c r="J4" s="149"/>
      <c r="K4" s="36"/>
    </row>
    <row r="5" spans="1:13" ht="15" customHeight="1" thickBot="1" x14ac:dyDescent="0.3">
      <c r="A5" s="433" t="s">
        <v>45</v>
      </c>
      <c r="B5" s="434"/>
      <c r="C5" s="434"/>
      <c r="D5" s="434"/>
      <c r="E5" s="434"/>
      <c r="F5" s="434"/>
      <c r="G5" s="434"/>
      <c r="H5" s="435"/>
      <c r="I5" s="435"/>
      <c r="J5" s="435"/>
      <c r="K5" s="436"/>
    </row>
    <row r="6" spans="1:13" ht="29.25" customHeight="1" thickBot="1" x14ac:dyDescent="0.3">
      <c r="A6" s="448" t="s">
        <v>4</v>
      </c>
      <c r="B6" s="449"/>
      <c r="C6" s="450" t="s">
        <v>5</v>
      </c>
      <c r="D6" s="451"/>
      <c r="E6" s="451"/>
      <c r="F6" s="451"/>
      <c r="G6" s="451"/>
      <c r="H6" s="115" t="s">
        <v>43</v>
      </c>
      <c r="I6" s="115" t="s">
        <v>44</v>
      </c>
      <c r="J6" s="115" t="s">
        <v>8</v>
      </c>
      <c r="K6" s="64" t="s">
        <v>9</v>
      </c>
      <c r="M6" s="230" t="s">
        <v>250</v>
      </c>
    </row>
    <row r="7" spans="1:13" s="50" customFormat="1" ht="48.75" customHeight="1" thickBot="1" x14ac:dyDescent="0.3">
      <c r="A7" s="395" t="s">
        <v>298</v>
      </c>
      <c r="B7" s="396"/>
      <c r="C7" s="120">
        <v>1.1000000000000001</v>
      </c>
      <c r="D7" s="432" t="s">
        <v>143</v>
      </c>
      <c r="E7" s="432"/>
      <c r="F7" s="432"/>
      <c r="G7" s="432"/>
      <c r="H7" s="150" t="s">
        <v>249</v>
      </c>
      <c r="I7" s="150" t="s">
        <v>145</v>
      </c>
      <c r="J7" s="151" t="s">
        <v>144</v>
      </c>
      <c r="K7" s="121">
        <v>43830</v>
      </c>
      <c r="M7" s="221" t="s">
        <v>268</v>
      </c>
    </row>
    <row r="8" spans="1:13" s="147" customFormat="1" ht="88.5" customHeight="1" thickBot="1" x14ac:dyDescent="0.3">
      <c r="A8" s="397"/>
      <c r="B8" s="398"/>
      <c r="C8" s="120">
        <v>1.2</v>
      </c>
      <c r="D8" s="432" t="s">
        <v>169</v>
      </c>
      <c r="E8" s="432"/>
      <c r="F8" s="432"/>
      <c r="G8" s="432"/>
      <c r="H8" s="231" t="s">
        <v>170</v>
      </c>
      <c r="I8" s="232">
        <v>1</v>
      </c>
      <c r="J8" s="151" t="s">
        <v>266</v>
      </c>
      <c r="K8" s="121">
        <v>43830</v>
      </c>
      <c r="M8" s="221" t="s">
        <v>269</v>
      </c>
    </row>
    <row r="9" spans="1:13" s="1" customFormat="1" x14ac:dyDescent="0.25">
      <c r="H9" s="148"/>
      <c r="I9" s="148"/>
      <c r="J9" s="148"/>
    </row>
    <row r="10" spans="1:13" s="1" customFormat="1" x14ac:dyDescent="0.25">
      <c r="H10" s="148"/>
      <c r="I10" s="148"/>
      <c r="J10" s="148"/>
    </row>
    <row r="11" spans="1:13" s="1" customFormat="1" x14ac:dyDescent="0.25">
      <c r="H11" s="148"/>
      <c r="I11" s="148"/>
      <c r="J11" s="148"/>
    </row>
    <row r="12" spans="1:13" s="1" customFormat="1" x14ac:dyDescent="0.25">
      <c r="H12" s="148"/>
      <c r="I12" s="148"/>
      <c r="J12" s="148"/>
    </row>
    <row r="13" spans="1:13" s="1" customFormat="1" x14ac:dyDescent="0.25">
      <c r="H13" s="148"/>
      <c r="I13" s="148"/>
      <c r="J13" s="148"/>
    </row>
    <row r="14" spans="1:13" s="1" customFormat="1" x14ac:dyDescent="0.25">
      <c r="H14" s="148"/>
      <c r="I14" s="148"/>
      <c r="J14" s="148"/>
    </row>
    <row r="15" spans="1:13" s="1" customFormat="1" x14ac:dyDescent="0.25">
      <c r="H15" s="148"/>
      <c r="I15" s="148"/>
      <c r="J15" s="148"/>
    </row>
    <row r="16" spans="1:13" s="1" customFormat="1" x14ac:dyDescent="0.25">
      <c r="H16" s="148"/>
      <c r="I16" s="148"/>
      <c r="J16" s="148"/>
    </row>
    <row r="17" spans="8:10" s="1" customFormat="1" x14ac:dyDescent="0.25">
      <c r="H17" s="148"/>
      <c r="I17" s="148"/>
      <c r="J17" s="148"/>
    </row>
    <row r="18" spans="8:10" s="1" customFormat="1" x14ac:dyDescent="0.25">
      <c r="H18" s="148"/>
      <c r="I18" s="148"/>
      <c r="J18" s="148"/>
    </row>
    <row r="19" spans="8:10" s="1" customFormat="1" x14ac:dyDescent="0.25">
      <c r="H19" s="148"/>
      <c r="I19" s="148"/>
      <c r="J19" s="148"/>
    </row>
    <row r="20" spans="8:10" s="1" customFormat="1" x14ac:dyDescent="0.25">
      <c r="H20" s="148"/>
      <c r="I20" s="148"/>
      <c r="J20" s="148"/>
    </row>
    <row r="21" spans="8:10" s="1" customFormat="1" x14ac:dyDescent="0.25">
      <c r="H21" s="148"/>
      <c r="I21" s="148"/>
      <c r="J21" s="148"/>
    </row>
    <row r="22" spans="8:10" s="1" customFormat="1" x14ac:dyDescent="0.25">
      <c r="H22" s="148"/>
      <c r="I22" s="148"/>
      <c r="J22" s="148"/>
    </row>
    <row r="23" spans="8:10" s="1" customFormat="1" x14ac:dyDescent="0.25">
      <c r="H23" s="148"/>
      <c r="I23" s="148"/>
      <c r="J23" s="148"/>
    </row>
    <row r="24" spans="8:10" s="1" customFormat="1" x14ac:dyDescent="0.25">
      <c r="H24" s="148"/>
      <c r="I24" s="148"/>
      <c r="J24" s="148"/>
    </row>
    <row r="25" spans="8:10" s="1" customFormat="1" x14ac:dyDescent="0.25">
      <c r="H25" s="148"/>
      <c r="I25" s="148"/>
      <c r="J25" s="148"/>
    </row>
    <row r="26" spans="8:10" s="1" customFormat="1" x14ac:dyDescent="0.25">
      <c r="H26" s="148"/>
      <c r="I26" s="148"/>
      <c r="J26" s="148"/>
    </row>
    <row r="27" spans="8:10" s="1" customFormat="1" x14ac:dyDescent="0.25">
      <c r="H27" s="148"/>
      <c r="I27" s="148"/>
      <c r="J27" s="148"/>
    </row>
    <row r="28" spans="8:10" s="1" customFormat="1" x14ac:dyDescent="0.25">
      <c r="H28" s="148"/>
      <c r="I28" s="148"/>
      <c r="J28" s="148"/>
    </row>
    <row r="29" spans="8:10" s="1" customFormat="1" x14ac:dyDescent="0.25">
      <c r="H29" s="148"/>
      <c r="I29" s="148"/>
      <c r="J29" s="148"/>
    </row>
    <row r="30" spans="8:10" s="1" customFormat="1" x14ac:dyDescent="0.25">
      <c r="H30" s="148"/>
      <c r="I30" s="148"/>
      <c r="J30" s="148"/>
    </row>
    <row r="31" spans="8:10" s="1" customFormat="1" x14ac:dyDescent="0.25">
      <c r="H31" s="148"/>
      <c r="I31" s="148"/>
      <c r="J31" s="148"/>
    </row>
    <row r="32" spans="8:10" s="1" customFormat="1" x14ac:dyDescent="0.25">
      <c r="H32" s="148"/>
      <c r="I32" s="148"/>
      <c r="J32" s="148"/>
    </row>
  </sheetData>
  <customSheetViews>
    <customSheetView guid="{724E5597-2600-4403-B6B4-27D12A85B647}" scale="55" showPageBreaks="1" printArea="1" hiddenColumns="1" view="pageBreakPreview" topLeftCell="H1">
      <selection activeCell="AC7" sqref="AC7"/>
      <pageMargins left="0.70866141732283472" right="0.70866141732283472" top="0.74803149606299213" bottom="0.74803149606299213" header="0.31496062992125984" footer="0.31496062992125984"/>
      <printOptions horizontalCentered="1"/>
      <pageSetup scale="40" orientation="landscape" r:id="rId1"/>
    </customSheetView>
  </customSheetViews>
  <mergeCells count="10">
    <mergeCell ref="D7:G7"/>
    <mergeCell ref="A5:K5"/>
    <mergeCell ref="A1:B3"/>
    <mergeCell ref="C1:K1"/>
    <mergeCell ref="C2:K2"/>
    <mergeCell ref="C3:K3"/>
    <mergeCell ref="A6:B6"/>
    <mergeCell ref="C6:G6"/>
    <mergeCell ref="A7:B8"/>
    <mergeCell ref="D8:G8"/>
  </mergeCells>
  <printOptions horizontalCentered="1"/>
  <pageMargins left="0.25" right="0.25" top="0.75" bottom="0.75" header="0.3" footer="0.3"/>
  <pageSetup paperSize="14" scale="73"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13</vt:i4>
      </vt:variant>
    </vt:vector>
  </HeadingPairs>
  <TitlesOfParts>
    <vt:vector size="22" baseType="lpstr">
      <vt:lpstr>MENU</vt:lpstr>
      <vt:lpstr>Contexto</vt:lpstr>
      <vt:lpstr>1. RIESGOS DE CORRUPCION</vt:lpstr>
      <vt:lpstr>2. ANTITRAMITES previa</vt:lpstr>
      <vt:lpstr>2. ANTITRAMITES</vt:lpstr>
      <vt:lpstr>3. RdC</vt:lpstr>
      <vt:lpstr>4. ATENCION AL CIUDADANO</vt:lpstr>
      <vt:lpstr>5. TRANSPARENCIA </vt:lpstr>
      <vt:lpstr>ADICIONAL</vt:lpstr>
      <vt:lpstr>'1. RIESGOS DE CORRUPCION'!Área_de_impresión</vt:lpstr>
      <vt:lpstr>'2. ANTITRAMITES'!Área_de_impresión</vt:lpstr>
      <vt:lpstr>'2. ANTITRAMITES previa'!Área_de_impresión</vt:lpstr>
      <vt:lpstr>'3. RdC'!Área_de_impresión</vt:lpstr>
      <vt:lpstr>'4. ATENCION AL CIUDADANO'!Área_de_impresión</vt:lpstr>
      <vt:lpstr>'5. TRANSPARENCIA '!Área_de_impresión</vt:lpstr>
      <vt:lpstr>ADICIONAL!Área_de_impresión</vt:lpstr>
      <vt:lpstr>MENU!Área_de_impresión</vt:lpstr>
      <vt:lpstr>'1. RIESGOS DE CORRUPCION'!Títulos_a_imprimir</vt:lpstr>
      <vt:lpstr>'2. ANTITRAMITES previa'!Títulos_a_imprimir</vt:lpstr>
      <vt:lpstr>'3. RdC'!Títulos_a_imprimir</vt:lpstr>
      <vt:lpstr>'4. ATENCION AL CIUDADANO'!Títulos_a_imprimir</vt:lpstr>
      <vt:lpstr>'5. TRANSPARENCIA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Oscar Eduardo Niño Torres</cp:lastModifiedBy>
  <cp:revision/>
  <cp:lastPrinted>2019-01-25T19:32:53Z</cp:lastPrinted>
  <dcterms:created xsi:type="dcterms:W3CDTF">2016-01-13T15:52:21Z</dcterms:created>
  <dcterms:modified xsi:type="dcterms:W3CDTF">2019-04-17T14:02:00Z</dcterms:modified>
  <cp:category/>
  <cp:contentStatus/>
</cp:coreProperties>
</file>