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C:\Users\Andrest19\Downloads\"/>
    </mc:Choice>
  </mc:AlternateContent>
  <xr:revisionPtr revIDLastSave="0" documentId="13_ncr:1_{F29EC405-5032-4743-9CB3-B6F96D0FE086}" xr6:coauthVersionLast="47" xr6:coauthVersionMax="47" xr10:uidLastSave="{00000000-0000-0000-0000-000000000000}"/>
  <bookViews>
    <workbookView xWindow="-110" yWindow="-110" windowWidth="19420" windowHeight="10300" firstSheet="1" activeTab="2" xr2:uid="{13706F16-97BE-4E3C-800E-A98FA40855C2}"/>
  </bookViews>
  <sheets>
    <sheet name="FORTALECIMIENTO CIERRE VIG 2023" sheetId="8" r:id="rId1"/>
    <sheet name="FORTALECIMIENTO VIG. 2024" sheetId="7" r:id="rId2"/>
    <sheet name="FORTALECIMIENTO VIG. 2024 DICIE"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8" i="9" l="1"/>
  <c r="P68" i="9"/>
  <c r="O58" i="9"/>
  <c r="O53" i="9"/>
  <c r="O46" i="9"/>
  <c r="Q66" i="8"/>
  <c r="P66" i="8"/>
  <c r="P57" i="8"/>
  <c r="O57" i="8"/>
  <c r="P52" i="8"/>
  <c r="O52" i="8"/>
  <c r="P45" i="8"/>
  <c r="P58" i="8" s="1"/>
  <c r="O45" i="8"/>
  <c r="O58" i="8" s="1"/>
  <c r="O59" i="9" l="1"/>
  <c r="P47" i="7"/>
  <c r="O47" i="7"/>
  <c r="O54" i="7"/>
  <c r="P54" i="7"/>
  <c r="P59" i="7"/>
  <c r="O59" i="7"/>
  <c r="P60" i="7" l="1"/>
  <c r="O60" i="7" l="1"/>
</calcChain>
</file>

<file path=xl/sharedStrings.xml><?xml version="1.0" encoding="utf-8"?>
<sst xmlns="http://schemas.openxmlformats.org/spreadsheetml/2006/main" count="263" uniqueCount="96">
  <si>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</si>
  <si>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</si>
  <si>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</si>
  <si>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</si>
  <si>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</si>
  <si>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</si>
  <si>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</si>
  <si>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</si>
  <si>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</si>
  <si>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</si>
  <si>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</si>
  <si>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</si>
  <si>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</si>
  <si>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</si>
  <si>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</si>
  <si>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</si>
  <si>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No</t>
  </si>
  <si>
    <t>UNIDAD ADMINISTRATIVA ESPECIAL DE GESTIÓN DE RESTITUCIÓN DE TIERRAS DESPOJADAS</t>
  </si>
  <si>
    <t>Fortalecimiento de la gestión administrativa de la unidad de restitución de tierras nacional</t>
  </si>
  <si>
    <t xml:space="preserve"> DATOS BÁSICOS</t>
  </si>
  <si>
    <t>Número del turno</t>
  </si>
  <si>
    <t>Tipo de trámite</t>
  </si>
  <si>
    <t>Justificación</t>
  </si>
  <si>
    <t>1799 - Fortalecimiento de la gestión y dirección del sector agropecuario</t>
  </si>
  <si>
    <t>1100 - Intersubsectorial Agropecuario</t>
  </si>
  <si>
    <t>Objetivos específicos</t>
  </si>
  <si>
    <t>Productos</t>
  </si>
  <si>
    <t>Cantidad</t>
  </si>
  <si>
    <t>Actividades</t>
  </si>
  <si>
    <t>EJ-AJ-171600-0014</t>
  </si>
  <si>
    <t>Ajuste de proyecto sin trámite presupuestal</t>
  </si>
  <si>
    <t>Proveer suficientes servicios de tecnología de la información</t>
  </si>
  <si>
    <t>Servicios tecnológicos</t>
  </si>
  <si>
    <t>Porcentaje</t>
  </si>
  <si>
    <t>Mantener la Infraestructura Tecnológica y Sistemas de Información de Apoyo (sostenibilidad).</t>
  </si>
  <si>
    <t>Actualizar el Plan Estratégico de Tecnologías de la Información</t>
  </si>
  <si>
    <t>Mantener y optimizar la infraestructura  tecnológica  y ciberseguridad que soporta los servicios de TI</t>
  </si>
  <si>
    <t>Fortalecer capacidades para la gestión, uso y aprovechamiento del avance tecnológico</t>
  </si>
  <si>
    <t>Costo del Producto</t>
  </si>
  <si>
    <t>Reforzar la implementación de los sistemas de gestión</t>
  </si>
  <si>
    <t>Servicio de implementación  sistemas de gestión</t>
  </si>
  <si>
    <t>Unidad de medida</t>
  </si>
  <si>
    <t>Número</t>
  </si>
  <si>
    <t>Mejorar el modelo de servicio  al ciudadano</t>
  </si>
  <si>
    <t>Ejecutar el modelo integrado de planeación y gestión de la Unidad</t>
  </si>
  <si>
    <t>Mejorar  la gestión de servicio al ciudadano</t>
  </si>
  <si>
    <t>Generar capacidades técnicas y administrativas en la Unidad</t>
  </si>
  <si>
    <t>Servicio de Educación Informal para la Gestión Administrativa</t>
  </si>
  <si>
    <t>Apoyar el mejoramiento de las capacidades técnicas y administrativas de los colaboradores de la Unidad</t>
  </si>
  <si>
    <t>Ejecutar plan institucional de capacitación</t>
  </si>
  <si>
    <t>Víctimas</t>
  </si>
  <si>
    <t xml:space="preserve">Políticas transversales </t>
  </si>
  <si>
    <t>PROYECTO</t>
  </si>
  <si>
    <t xml:space="preserve">BPIN </t>
  </si>
  <si>
    <t>PRODUCTO</t>
  </si>
  <si>
    <t>INDICADOR PRINCIPAL</t>
  </si>
  <si>
    <t>META 2023 INDICADOR PRINCIPAL</t>
  </si>
  <si>
    <t>AVANCE INDICADOR PRINCIPAL</t>
  </si>
  <si>
    <t>INDICADOR SECUNDARIO</t>
  </si>
  <si>
    <t>META 2023 INDICADOR SECUNDARIO</t>
  </si>
  <si>
    <t>AVANCE INDICADOR SECUNDARIO</t>
  </si>
  <si>
    <t>EJECUCIÓN CIERRE DE VIGENCIA 2023</t>
  </si>
  <si>
    <t>INICIAL</t>
  </si>
  <si>
    <t>VIGENTE</t>
  </si>
  <si>
    <t>APROPIACIÓN</t>
  </si>
  <si>
    <t>OBLIGACIÓN</t>
  </si>
  <si>
    <t>Fortalecimiento de la gestión administrativa de la unidad de restitución de tierras   nacional</t>
  </si>
  <si>
    <t>Servicio de educación informal para la gestión administrativa</t>
  </si>
  <si>
    <t>Personas capacitadas</t>
  </si>
  <si>
    <t>N.A</t>
  </si>
  <si>
    <t>Servicio de implementación sistemas de gestión</t>
  </si>
  <si>
    <t>Sistema de gestión implementado</t>
  </si>
  <si>
    <t>Indice de capacidad en la prestación de servicios de tecnología</t>
  </si>
  <si>
    <t>VALOR TOTAL DEL PROYECTO POR VIGENCIAS</t>
  </si>
  <si>
    <t>Fecha:</t>
  </si>
  <si>
    <t xml:space="preserve">Apropiación vigente 2023 </t>
  </si>
  <si>
    <t xml:space="preserve">Apropiación vigente 2024 </t>
  </si>
  <si>
    <t>Una vez estudiadas las necesidades por parte del Subcomité Presupuestal y Financiero de la entidad, compartidas en el Comité Institucional de Gestión y Desempeño y aprobadas en el Consejo Directivo de la entidad, se procede a modificar las apropiaciones necesarias para los temas más relevantes y que requieren de la mayor atención en este proyecto de inversión.</t>
  </si>
  <si>
    <t>Baja capacidad de la gestión administrativa de la Unidad de Restitución de Tierras</t>
  </si>
  <si>
    <t xml:space="preserve">Fortalecer la capacidad de la gestión administrativa de la Unidad de Restitución de Tierras </t>
  </si>
  <si>
    <t xml:space="preserve">TOTAL </t>
  </si>
  <si>
    <t>Ajustes proyecto sin trámite presupuestal</t>
  </si>
  <si>
    <t>Una vez estudiadas las necesidades por parte del Subcomité Presupuestal y Financiero de la entidad, se realiza la depuración de las necesidades y se construye el presupuesto para 2024, buscando brindar desde el comienzo del año las apropiaciones necesarias para los temas más relevantes y que requieren de la mayor atención en la formulación del proyecto, para que una vez se comiencen a evacuar contractualmente los procesos se pueda a través de actualizaciones del proyecto brindar apropiaciones para aquellos insumos que quedaron desfinanciados y en espera de ahorros.</t>
  </si>
  <si>
    <t>EJECUCIÓN PROYECTO DE  INVERSIÓN A CIERRE DE LA VIGENCIA 2023</t>
  </si>
  <si>
    <t>EJ-AJ-171600-0019</t>
  </si>
  <si>
    <t>VIG. 2023</t>
  </si>
  <si>
    <t>VIG. 2024</t>
  </si>
  <si>
    <t>Fuente: https://piip.dnp.gov.co/Acciones/ConsultarAcciones - Consultado 16-07-2024 - Corte 31-12-2023 (cierre de vigencia 2023)</t>
  </si>
  <si>
    <t>Fuente: https://piip.dnp.gov.co/Acciones/ConsultarAcciones - Consultado el 23-09-2024</t>
  </si>
  <si>
    <t>META 2024 INDICADOR PRINCIPAL</t>
  </si>
  <si>
    <t>META 2024 INDICADOR SECUNDARIO</t>
  </si>
  <si>
    <t>EJECUCIÓN CIERRE DE VIGENCIA 2024</t>
  </si>
  <si>
    <t>EJECUCIÓN PROYECTO DE  INVERSIÓN A CIERRE DE LA VIGENCIA 2024</t>
  </si>
  <si>
    <t>Fuente: https://piip.dnp.gov.co/Acciones/ConsultarAcciones - Consultado 17-02-2024 - Corte 31-12-2024 (cierre de vigencia 2024)</t>
  </si>
  <si>
    <t xml:space="preserve"> EJ-AJ-171600-0032</t>
  </si>
  <si>
    <t>En el presente tramite de actualización del proyecto, se efectúa ajuste de los recursos económicos en clave de los productos de cadena de valor, de acuerdo con Decreto 1522 del 18 de diciembre de 2024, “por el cual se reducen unas apropiaciones del Presupuesto General de la Nación de la vigencia fiscal 2024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</si>
</sst>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4"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7"/>
      <color theme="1"/>
      <name val="Arial"/>
      <family val="2"/>
    </font>
    <font>
      <sz val="11"/>
      <color rgb="FF000000"/>
      <name val="Aptos Narrow"/>
      <family val="2"/>
      <scheme val="minor"/>
    </font>
    <font>
      <b/>
      <sz val="9"/>
      <color theme="0"/>
      <name val="Calibri Light"/>
      <family val="2"/>
    </font>
    <font>
      <sz val="10"/>
      <color theme="1"/>
      <name val="Calibri Light"/>
      <family val="2"/>
    </font>
    <font>
      <sz val="10"/>
      <name val="Calibri Light"/>
      <family val="2"/>
    </font>
    <font>
      <b/>
      <sz val="10"/>
      <color theme="1"/>
      <name val="Calibri Light"/>
      <family val="2"/>
    </font>
    <font>
      <b/>
      <sz val="10"/>
      <color theme="1"/>
      <name val="Aptos Narrow"/>
      <family val="2"/>
      <scheme val="minor"/>
    </font>
    <font>
      <sz val="11"/>
      <color rgb="FFFF0000"/>
      <name val="Aptos Narrow"/>
      <family val="2"/>
      <scheme val="minor"/>
    </font>
  </fonts>
  <fills count="4">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9" fontId="5" fillId="0" borderId="0" applyFont="0" applyFill="0" applyBorder="0" applyAlignment="0" applyProtection="0"/>
    <xf numFmtId="44" fontId="5"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164" fontId="5" fillId="0" borderId="0" applyFont="0" applyFill="0" applyBorder="0" applyAlignment="0" applyProtection="0"/>
  </cellStyleXfs>
  <cellXfs count="171">
    <xf numFmtId="0" fontId="0" fillId="0" borderId="0" xfId="0"/>
    <xf numFmtId="0" fontId="1" fillId="0" borderId="0" xfId="0" applyFont="1" applyAlignment="1">
      <alignment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left" vertical="center" wrapText="1"/>
    </xf>
    <xf numFmtId="44" fontId="11" fillId="0" borderId="9" xfId="2" applyFont="1" applyBorder="1" applyAlignment="1">
      <alignment horizontal="center" vertical="center"/>
    </xf>
    <xf numFmtId="44" fontId="11" fillId="0" borderId="9" xfId="2" applyFont="1" applyBorder="1" applyAlignment="1">
      <alignment horizontal="center"/>
    </xf>
    <xf numFmtId="44" fontId="11" fillId="0" borderId="25" xfId="2" applyFont="1" applyBorder="1" applyAlignment="1">
      <alignment horizontal="center"/>
    </xf>
    <xf numFmtId="44" fontId="11" fillId="0" borderId="10" xfId="2" applyFont="1" applyBorder="1" applyAlignment="1">
      <alignment horizontal="center"/>
    </xf>
    <xf numFmtId="1" fontId="10" fillId="0" borderId="9" xfId="3" applyNumberFormat="1" applyFont="1" applyBorder="1" applyAlignment="1">
      <alignment vertical="center" wrapText="1"/>
    </xf>
    <xf numFmtId="0" fontId="0" fillId="0" borderId="5" xfId="0" applyBorder="1"/>
    <xf numFmtId="44" fontId="10" fillId="0" borderId="9" xfId="4" applyFont="1" applyBorder="1" applyAlignment="1">
      <alignment horizontal="right" vertical="center"/>
    </xf>
    <xf numFmtId="9" fontId="10" fillId="0" borderId="9" xfId="5" applyFont="1" applyBorder="1" applyAlignment="1">
      <alignment horizontal="center" vertical="center" wrapText="1"/>
    </xf>
    <xf numFmtId="1" fontId="10" fillId="0" borderId="9" xfId="3" applyNumberFormat="1" applyFont="1" applyBorder="1" applyAlignment="1">
      <alignment horizontal="center" vertical="center" wrapText="1"/>
    </xf>
    <xf numFmtId="44" fontId="10" fillId="0" borderId="16" xfId="4" applyFont="1" applyBorder="1" applyAlignment="1">
      <alignment horizontal="right" vertical="center"/>
    </xf>
    <xf numFmtId="44" fontId="11" fillId="0" borderId="31" xfId="2" applyFont="1" applyBorder="1" applyAlignment="1">
      <alignment horizontal="center"/>
    </xf>
    <xf numFmtId="44" fontId="11" fillId="0" borderId="16" xfId="2" applyFont="1" applyBorder="1" applyAlignment="1">
      <alignment horizontal="center" vertical="center"/>
    </xf>
    <xf numFmtId="44" fontId="11" fillId="0" borderId="16" xfId="2" applyFont="1" applyBorder="1" applyAlignment="1">
      <alignment horizontal="center"/>
    </xf>
    <xf numFmtId="44" fontId="11" fillId="0" borderId="17" xfId="2" applyFont="1" applyBorder="1" applyAlignment="1">
      <alignment horizontal="center"/>
    </xf>
    <xf numFmtId="0" fontId="3" fillId="0" borderId="0" xfId="0" applyFont="1" applyAlignment="1">
      <alignment vertical="center" wrapText="1"/>
    </xf>
    <xf numFmtId="0" fontId="0" fillId="0" borderId="0" xfId="0" applyAlignment="1">
      <alignment vertical="top"/>
    </xf>
    <xf numFmtId="1" fontId="0" fillId="0" borderId="0" xfId="0" applyNumberFormat="1" applyAlignment="1">
      <alignment vertical="top"/>
    </xf>
    <xf numFmtId="0" fontId="0" fillId="0" borderId="0" xfId="0" applyAlignment="1">
      <alignment vertical="center"/>
    </xf>
    <xf numFmtId="8" fontId="0" fillId="0" borderId="0" xfId="0" applyNumberFormat="1" applyAlignment="1">
      <alignment vertical="top"/>
    </xf>
    <xf numFmtId="44" fontId="11" fillId="0" borderId="0" xfId="2" applyFont="1" applyFill="1" applyBorder="1" applyAlignment="1">
      <alignment horizontal="center" vertical="center"/>
    </xf>
    <xf numFmtId="44" fontId="11" fillId="0" borderId="0" xfId="2" applyFont="1" applyFill="1" applyBorder="1" applyAlignment="1">
      <alignment horizontal="center"/>
    </xf>
    <xf numFmtId="44" fontId="11" fillId="0" borderId="19" xfId="2" applyFont="1" applyBorder="1" applyAlignment="1">
      <alignment horizontal="center"/>
    </xf>
    <xf numFmtId="44" fontId="11" fillId="0" borderId="20" xfId="2" applyFont="1" applyBorder="1" applyAlignment="1">
      <alignment horizontal="center"/>
    </xf>
    <xf numFmtId="0" fontId="8" fillId="3" borderId="10" xfId="3" applyFont="1" applyFill="1" applyBorder="1" applyAlignment="1">
      <alignment horizontal="center" vertical="center" wrapText="1"/>
    </xf>
    <xf numFmtId="0" fontId="8" fillId="3" borderId="35" xfId="3" applyFont="1" applyFill="1" applyBorder="1" applyAlignment="1">
      <alignment horizontal="center" vertical="center" wrapText="1"/>
    </xf>
    <xf numFmtId="0" fontId="8" fillId="3" borderId="5" xfId="3" applyFont="1" applyFill="1" applyBorder="1" applyAlignment="1">
      <alignment horizontal="center" vertical="center" wrapText="1"/>
    </xf>
    <xf numFmtId="1" fontId="10" fillId="0" borderId="13" xfId="3" applyNumberFormat="1" applyFont="1" applyBorder="1" applyAlignment="1">
      <alignment horizontal="justify" vertical="center" wrapText="1"/>
    </xf>
    <xf numFmtId="1" fontId="10" fillId="0" borderId="13" xfId="3" applyNumberFormat="1" applyFont="1" applyBorder="1" applyAlignment="1">
      <alignment horizontal="center" vertical="center" wrapText="1"/>
    </xf>
    <xf numFmtId="44" fontId="10" fillId="0" borderId="13" xfId="4" applyFont="1" applyBorder="1" applyAlignment="1">
      <alignment horizontal="right" vertical="center"/>
    </xf>
    <xf numFmtId="44" fontId="10" fillId="0" borderId="14" xfId="4" applyFont="1" applyBorder="1" applyAlignment="1">
      <alignment horizontal="right" vertical="center"/>
    </xf>
    <xf numFmtId="1" fontId="10" fillId="0" borderId="19" xfId="3" applyNumberFormat="1" applyFont="1" applyBorder="1" applyAlignment="1">
      <alignment vertical="center" wrapText="1"/>
    </xf>
    <xf numFmtId="9" fontId="10" fillId="0" borderId="19" xfId="5" applyFont="1" applyBorder="1" applyAlignment="1">
      <alignment horizontal="center" vertical="center" wrapText="1"/>
    </xf>
    <xf numFmtId="10" fontId="10" fillId="0" borderId="19" xfId="5" applyNumberFormat="1" applyFont="1" applyBorder="1" applyAlignment="1">
      <alignment horizontal="center" vertical="center" wrapText="1"/>
    </xf>
    <xf numFmtId="1" fontId="10" fillId="0" borderId="19" xfId="3" applyNumberFormat="1" applyFont="1" applyBorder="1" applyAlignment="1">
      <alignment horizontal="center" vertical="center" wrapText="1"/>
    </xf>
    <xf numFmtId="44" fontId="10" fillId="0" borderId="19" xfId="4" applyFont="1" applyBorder="1" applyAlignment="1">
      <alignment horizontal="right" vertical="center"/>
    </xf>
    <xf numFmtId="44" fontId="10" fillId="0" borderId="20" xfId="4" applyFont="1" applyBorder="1" applyAlignment="1">
      <alignment horizontal="right" vertical="center"/>
    </xf>
    <xf numFmtId="44" fontId="12" fillId="0" borderId="37" xfId="0" applyNumberFormat="1" applyFont="1" applyBorder="1"/>
    <xf numFmtId="44" fontId="12" fillId="0" borderId="8" xfId="0" applyNumberFormat="1" applyFont="1" applyBorder="1"/>
    <xf numFmtId="0" fontId="12" fillId="0" borderId="0" xfId="0" applyFont="1"/>
    <xf numFmtId="44" fontId="11" fillId="0" borderId="38" xfId="2" applyFont="1" applyBorder="1" applyAlignment="1">
      <alignment horizontal="center"/>
    </xf>
    <xf numFmtId="0" fontId="13" fillId="0" borderId="0" xfId="0" applyFont="1"/>
    <xf numFmtId="44" fontId="11" fillId="0" borderId="16" xfId="2" applyFont="1" applyFill="1" applyBorder="1" applyAlignment="1">
      <alignment horizontal="center" vertical="center"/>
    </xf>
    <xf numFmtId="44" fontId="11" fillId="0" borderId="16" xfId="2" applyFont="1" applyFill="1" applyBorder="1" applyAlignment="1">
      <alignment horizontal="center"/>
    </xf>
    <xf numFmtId="44" fontId="11" fillId="0" borderId="17" xfId="2" applyFont="1" applyFill="1" applyBorder="1" applyAlignment="1">
      <alignment horizontal="center"/>
    </xf>
    <xf numFmtId="44" fontId="11" fillId="0" borderId="38" xfId="2" applyFont="1" applyFill="1" applyBorder="1" applyAlignment="1">
      <alignment horizontal="center"/>
    </xf>
    <xf numFmtId="44" fontId="10" fillId="0" borderId="13" xfId="4" applyFont="1" applyFill="1" applyBorder="1" applyAlignment="1">
      <alignment horizontal="right" vertical="center"/>
    </xf>
    <xf numFmtId="44" fontId="10" fillId="0" borderId="14" xfId="4" applyFont="1" applyFill="1" applyBorder="1" applyAlignment="1">
      <alignment horizontal="right" vertical="center"/>
    </xf>
    <xf numFmtId="44" fontId="10" fillId="0" borderId="9" xfId="4" applyFont="1" applyFill="1" applyBorder="1" applyAlignment="1">
      <alignment horizontal="right" vertical="center"/>
    </xf>
    <xf numFmtId="44" fontId="10" fillId="0" borderId="16" xfId="4" applyFont="1" applyFill="1" applyBorder="1" applyAlignment="1">
      <alignment horizontal="right" vertical="center"/>
    </xf>
    <xf numFmtId="44" fontId="10" fillId="0" borderId="19" xfId="4" applyFont="1" applyFill="1" applyBorder="1" applyAlignment="1">
      <alignment horizontal="right" vertical="center"/>
    </xf>
    <xf numFmtId="44" fontId="10" fillId="0" borderId="20" xfId="4" applyFont="1" applyFill="1" applyBorder="1" applyAlignment="1">
      <alignment horizontal="right" vertical="center"/>
    </xf>
    <xf numFmtId="0" fontId="0" fillId="0" borderId="36" xfId="0" applyBorder="1" applyAlignment="1">
      <alignment horizontal="center"/>
    </xf>
    <xf numFmtId="0" fontId="0" fillId="0" borderId="29" xfId="0" applyBorder="1" applyAlignment="1">
      <alignment horizontal="center"/>
    </xf>
    <xf numFmtId="0" fontId="8" fillId="3" borderId="13" xfId="0" applyFont="1" applyFill="1" applyBorder="1" applyAlignment="1">
      <alignment horizontal="center" vertical="center" wrapText="1"/>
    </xf>
    <xf numFmtId="0" fontId="8" fillId="3" borderId="22" xfId="3" applyFont="1" applyFill="1" applyBorder="1" applyAlignment="1">
      <alignment horizontal="center" vertical="center" wrapText="1"/>
    </xf>
    <xf numFmtId="0" fontId="8" fillId="3" borderId="28" xfId="3" applyFont="1" applyFill="1" applyBorder="1" applyAlignment="1">
      <alignment horizontal="center" vertical="center" wrapText="1"/>
    </xf>
    <xf numFmtId="0" fontId="8" fillId="3" borderId="13" xfId="3" applyFont="1" applyFill="1" applyBorder="1" applyAlignment="1">
      <alignment horizontal="center" vertical="center" wrapText="1"/>
    </xf>
    <xf numFmtId="0" fontId="8" fillId="3" borderId="14" xfId="3" applyFont="1" applyFill="1" applyBorder="1" applyAlignment="1">
      <alignment horizontal="center" vertical="center" wrapText="1"/>
    </xf>
    <xf numFmtId="0" fontId="10" fillId="0" borderId="12" xfId="3" applyFont="1" applyBorder="1" applyAlignment="1">
      <alignment horizontal="justify" vertical="center" wrapText="1"/>
    </xf>
    <xf numFmtId="0" fontId="10" fillId="0" borderId="15" xfId="3" applyFont="1" applyBorder="1" applyAlignment="1">
      <alignment horizontal="justify" vertical="center" wrapText="1"/>
    </xf>
    <xf numFmtId="0" fontId="10" fillId="0" borderId="21" xfId="3" applyFont="1" applyBorder="1" applyAlignment="1">
      <alignment horizontal="justify" vertical="center" wrapText="1"/>
    </xf>
    <xf numFmtId="1" fontId="10" fillId="0" borderId="13" xfId="3" applyNumberFormat="1" applyFont="1" applyBorder="1" applyAlignment="1">
      <alignment horizontal="center" vertical="center"/>
    </xf>
    <xf numFmtId="1" fontId="10" fillId="0" borderId="9" xfId="3" applyNumberFormat="1" applyFont="1" applyBorder="1" applyAlignment="1">
      <alignment horizontal="center" vertical="center"/>
    </xf>
    <xf numFmtId="1" fontId="10" fillId="0" borderId="19" xfId="3" applyNumberFormat="1" applyFont="1" applyBorder="1" applyAlignment="1">
      <alignment horizontal="center" vertical="center"/>
    </xf>
    <xf numFmtId="1" fontId="10" fillId="0" borderId="13" xfId="3" applyNumberFormat="1" applyFont="1" applyBorder="1" applyAlignment="1">
      <alignment horizontal="left" vertical="center" wrapText="1"/>
    </xf>
    <xf numFmtId="1" fontId="10" fillId="0" borderId="9" xfId="3" applyNumberFormat="1" applyFont="1" applyBorder="1" applyAlignment="1">
      <alignment horizontal="left" vertical="center" wrapText="1"/>
    </xf>
    <xf numFmtId="1" fontId="10" fillId="0" borderId="19" xfId="3" applyNumberFormat="1" applyFont="1" applyBorder="1" applyAlignment="1">
      <alignment horizontal="left" vertical="center" wrapText="1"/>
    </xf>
    <xf numFmtId="0" fontId="11" fillId="0" borderId="19"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1" fillId="0" borderId="25" xfId="0" applyFont="1" applyBorder="1" applyAlignment="1">
      <alignment horizontal="center"/>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9" xfId="0" applyFont="1" applyBorder="1" applyAlignment="1">
      <alignment horizontal="center" vertical="center" wrapText="1"/>
    </xf>
    <xf numFmtId="44" fontId="9" fillId="0" borderId="9" xfId="2" applyFont="1" applyBorder="1" applyAlignment="1">
      <alignment horizontal="center" vertical="center"/>
    </xf>
    <xf numFmtId="44" fontId="9" fillId="0" borderId="17" xfId="2" applyFont="1" applyBorder="1" applyAlignment="1">
      <alignment horizontal="center" vertical="center"/>
    </xf>
    <xf numFmtId="44" fontId="9" fillId="0" borderId="18" xfId="2" applyFont="1" applyBorder="1" applyAlignment="1">
      <alignment horizontal="center" vertical="center"/>
    </xf>
    <xf numFmtId="44" fontId="9" fillId="0" borderId="0" xfId="2" applyFont="1" applyFill="1" applyBorder="1" applyAlignment="1">
      <alignment horizontal="center" vertical="center"/>
    </xf>
    <xf numFmtId="0" fontId="9" fillId="0" borderId="9" xfId="0" applyFont="1" applyBorder="1" applyAlignment="1">
      <alignment horizontal="left" vertical="center"/>
    </xf>
    <xf numFmtId="44" fontId="10" fillId="0" borderId="9" xfId="4" applyFont="1" applyBorder="1" applyAlignment="1">
      <alignment horizontal="center" vertical="center"/>
    </xf>
    <xf numFmtId="44" fontId="10" fillId="0" borderId="17" xfId="4" applyFont="1" applyBorder="1" applyAlignment="1">
      <alignment horizontal="center" vertical="center"/>
    </xf>
    <xf numFmtId="44" fontId="10" fillId="0" borderId="18" xfId="4" applyFont="1" applyBorder="1" applyAlignment="1">
      <alignment horizontal="center" vertical="center"/>
    </xf>
    <xf numFmtId="44" fontId="10" fillId="0" borderId="0" xfId="4" applyFont="1" applyFill="1" applyBorder="1" applyAlignment="1">
      <alignment horizontal="center" vertical="center"/>
    </xf>
    <xf numFmtId="0" fontId="11" fillId="0" borderId="9" xfId="0" applyFont="1" applyBorder="1" applyAlignment="1">
      <alignment horizontal="center"/>
    </xf>
    <xf numFmtId="0" fontId="9" fillId="0" borderId="9" xfId="0" applyFont="1" applyBorder="1" applyAlignment="1">
      <alignment horizontal="center" vertical="center"/>
    </xf>
    <xf numFmtId="0" fontId="9" fillId="0" borderId="9" xfId="0" applyFont="1" applyBorder="1" applyAlignment="1">
      <alignment horizontal="left" vertical="center" wrapText="1"/>
    </xf>
    <xf numFmtId="0" fontId="3" fillId="0" borderId="0" xfId="0" applyFont="1" applyAlignment="1">
      <alignment horizontal="center" vertical="center" wrapText="1"/>
    </xf>
    <xf numFmtId="0" fontId="9" fillId="0" borderId="3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9" fontId="9" fillId="0" borderId="11" xfId="1" applyFont="1" applyBorder="1" applyAlignment="1">
      <alignment horizontal="center" vertical="center"/>
    </xf>
    <xf numFmtId="9" fontId="9" fillId="0" borderId="9" xfId="1" applyFont="1" applyBorder="1" applyAlignment="1">
      <alignment horizontal="center" vertical="center"/>
    </xf>
    <xf numFmtId="0" fontId="9" fillId="0" borderId="11" xfId="0" applyFont="1" applyBorder="1" applyAlignment="1">
      <alignment horizontal="left" vertical="top" wrapText="1"/>
    </xf>
    <xf numFmtId="0" fontId="9" fillId="0" borderId="9" xfId="0" applyFont="1" applyBorder="1" applyAlignment="1">
      <alignment horizontal="left" vertical="top" wrapText="1"/>
    </xf>
    <xf numFmtId="44" fontId="10" fillId="0" borderId="11" xfId="4" applyFont="1" applyBorder="1" applyAlignment="1">
      <alignment horizontal="center" vertical="center"/>
    </xf>
    <xf numFmtId="44" fontId="10" fillId="0" borderId="26" xfId="4" applyFont="1" applyBorder="1" applyAlignment="1">
      <alignment horizontal="center" vertic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xf>
    <xf numFmtId="0" fontId="0" fillId="0" borderId="5" xfId="0" applyBorder="1" applyAlignment="1">
      <alignment horizontal="left"/>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7" xfId="0" applyBorder="1"/>
    <xf numFmtId="0" fontId="0" fillId="0" borderId="8" xfId="0" applyBorder="1"/>
    <xf numFmtId="0" fontId="0" fillId="0" borderId="34" xfId="0" applyBorder="1" applyAlignment="1">
      <alignment horizont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0" fillId="0" borderId="0" xfId="0" applyAlignment="1">
      <alignment horizontal="left" vertical="top"/>
    </xf>
    <xf numFmtId="0" fontId="0" fillId="0" borderId="5" xfId="0" applyBorder="1" applyAlignment="1">
      <alignment horizontal="left" vertical="top"/>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8" fontId="0" fillId="0" borderId="0" xfId="0" applyNumberFormat="1" applyAlignment="1">
      <alignment horizontal="justify" vertical="justify" wrapText="1"/>
    </xf>
    <xf numFmtId="8" fontId="0" fillId="0" borderId="5" xfId="0" applyNumberFormat="1" applyBorder="1" applyAlignment="1">
      <alignment horizontal="justify" vertical="justify" wrapText="1"/>
    </xf>
    <xf numFmtId="22" fontId="0" fillId="0" borderId="0" xfId="0" applyNumberFormat="1" applyAlignment="1">
      <alignment horizontal="left"/>
    </xf>
    <xf numFmtId="22" fontId="0" fillId="0" borderId="5" xfId="0" applyNumberFormat="1" applyBorder="1" applyAlignment="1">
      <alignment horizontal="left"/>
    </xf>
    <xf numFmtId="8" fontId="0" fillId="0" borderId="0" xfId="0" applyNumberFormat="1" applyAlignment="1">
      <alignment horizontal="left" vertical="top"/>
    </xf>
    <xf numFmtId="8" fontId="0" fillId="0" borderId="5" xfId="0" applyNumberFormat="1" applyBorder="1" applyAlignment="1">
      <alignment horizontal="left" vertical="top"/>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8" fontId="0" fillId="0" borderId="0" xfId="0" applyNumberFormat="1" applyAlignment="1">
      <alignment horizontal="center" vertical="top"/>
    </xf>
    <xf numFmtId="8" fontId="0" fillId="0" borderId="5" xfId="0" applyNumberFormat="1" applyBorder="1" applyAlignment="1">
      <alignment horizontal="center" vertical="top"/>
    </xf>
    <xf numFmtId="8" fontId="0" fillId="0" borderId="0" xfId="0" applyNumberFormat="1" applyAlignment="1">
      <alignment horizontal="left" vertical="top" wrapText="1"/>
    </xf>
    <xf numFmtId="0" fontId="0" fillId="0" borderId="7" xfId="0" applyBorder="1" applyAlignment="1">
      <alignment horizontal="left"/>
    </xf>
    <xf numFmtId="0" fontId="0" fillId="0" borderId="8" xfId="0" applyBorder="1" applyAlignment="1">
      <alignment horizontal="left"/>
    </xf>
    <xf numFmtId="44" fontId="10" fillId="0" borderId="33" xfId="4" applyFont="1" applyBorder="1" applyAlignment="1">
      <alignment horizontal="center" vertical="center"/>
    </xf>
    <xf numFmtId="44" fontId="10" fillId="0" borderId="10" xfId="4" applyFont="1" applyBorder="1" applyAlignment="1">
      <alignment horizontal="center" vertical="center"/>
    </xf>
    <xf numFmtId="44" fontId="10" fillId="0" borderId="28" xfId="4" applyFont="1" applyBorder="1" applyAlignment="1">
      <alignment horizontal="center" vertical="center"/>
    </xf>
    <xf numFmtId="0" fontId="11" fillId="0" borderId="21" xfId="0" applyFont="1" applyBorder="1" applyAlignment="1">
      <alignment horizontal="center"/>
    </xf>
    <xf numFmtId="0" fontId="9" fillId="0" borderId="2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left" vertical="center" wrapText="1"/>
    </xf>
    <xf numFmtId="0" fontId="11" fillId="0" borderId="10" xfId="0" applyFont="1" applyBorder="1" applyAlignment="1">
      <alignment horizontal="center"/>
    </xf>
    <xf numFmtId="44" fontId="9" fillId="0" borderId="17" xfId="2" applyFont="1" applyFill="1" applyBorder="1" applyAlignment="1">
      <alignment horizontal="center" vertical="center"/>
    </xf>
    <xf numFmtId="44" fontId="9" fillId="0" borderId="18" xfId="2" applyFont="1" applyFill="1" applyBorder="1" applyAlignment="1">
      <alignment horizontal="center" vertical="center"/>
    </xf>
    <xf numFmtId="44" fontId="10" fillId="0" borderId="17" xfId="4" applyFont="1" applyFill="1" applyBorder="1" applyAlignment="1">
      <alignment horizontal="center" vertical="center"/>
    </xf>
    <xf numFmtId="44" fontId="10" fillId="0" borderId="18" xfId="4" applyFont="1" applyFill="1" applyBorder="1" applyAlignment="1">
      <alignment horizontal="center" vertical="center"/>
    </xf>
    <xf numFmtId="44" fontId="10" fillId="0" borderId="33" xfId="4" applyFont="1" applyFill="1" applyBorder="1" applyAlignment="1">
      <alignment horizontal="center" vertical="center"/>
    </xf>
  </cellXfs>
  <cellStyles count="7">
    <cellStyle name="Moneda" xfId="2" builtinId="4"/>
    <cellStyle name="Moneda 2" xfId="4" xr:uid="{CE8932D5-DB4F-417D-B0ED-3F13B456658B}"/>
    <cellStyle name="Moneda 2 11" xfId="6" xr:uid="{89B679CC-022C-46BA-9AC3-FBE5441508D1}"/>
    <cellStyle name="Normal" xfId="0" builtinId="0"/>
    <cellStyle name="Normal 2" xfId="3" xr:uid="{5D4E5E10-CCB9-4B0F-97E9-C38CEC326A07}"/>
    <cellStyle name="Porcentaje" xfId="1" builtinId="5"/>
    <cellStyle name="Porcentaje 2" xfId="5"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1366630</xdr:colOff>
      <xdr:row>1</xdr:row>
      <xdr:rowOff>87796</xdr:rowOff>
    </xdr:from>
    <xdr:to>
      <xdr:col>16</xdr:col>
      <xdr:colOff>31473</xdr:colOff>
      <xdr:row>7</xdr:row>
      <xdr:rowOff>24848</xdr:rowOff>
    </xdr:to>
    <xdr:sp macro="" textlink="">
      <xdr:nvSpPr>
        <xdr:cNvPr id="2" name="Freeform 4">
          <a:extLst>
            <a:ext uri="{FF2B5EF4-FFF2-40B4-BE49-F238E27FC236}">
              <a16:creationId xmlns:a16="http://schemas.microsoft.com/office/drawing/2014/main" id="{B53FEB21-22F6-481F-B519-47A27AC3DB86}"/>
            </a:ext>
          </a:extLst>
        </xdr:cNvPr>
        <xdr:cNvSpPr/>
      </xdr:nvSpPr>
      <xdr:spPr>
        <a:xfrm>
          <a:off x="11653630" y="287821"/>
          <a:ext cx="1522343" cy="1003852"/>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180974</xdr:colOff>
      <xdr:row>2</xdr:row>
      <xdr:rowOff>9525</xdr:rowOff>
    </xdr:from>
    <xdr:to>
      <xdr:col>2</xdr:col>
      <xdr:colOff>641074</xdr:colOff>
      <xdr:row>5</xdr:row>
      <xdr:rowOff>180976</xdr:rowOff>
    </xdr:to>
    <xdr:pic>
      <xdr:nvPicPr>
        <xdr:cNvPr id="3" name="Imagen 2" descr="Logotipo&#10;&#10;Descripción generada automáticamente">
          <a:extLst>
            <a:ext uri="{FF2B5EF4-FFF2-40B4-BE49-F238E27FC236}">
              <a16:creationId xmlns:a16="http://schemas.microsoft.com/office/drawing/2014/main" id="{14F7B230-5613-43DD-8DD2-070EB197FF4C}"/>
            </a:ext>
          </a:extLst>
        </xdr:cNvPr>
        <xdr:cNvPicPr>
          <a:picLocks noChangeAspect="1"/>
        </xdr:cNvPicPr>
      </xdr:nvPicPr>
      <xdr:blipFill>
        <a:blip xmlns:r="http://schemas.openxmlformats.org/officeDocument/2006/relationships" r:embed="rId2"/>
        <a:stretch>
          <a:fillRect/>
        </a:stretch>
      </xdr:blipFill>
      <xdr:spPr>
        <a:xfrm>
          <a:off x="419099" y="323850"/>
          <a:ext cx="1536425" cy="742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1383196</xdr:colOff>
      <xdr:row>1</xdr:row>
      <xdr:rowOff>96079</xdr:rowOff>
    </xdr:from>
    <xdr:to>
      <xdr:col>16</xdr:col>
      <xdr:colOff>56321</xdr:colOff>
      <xdr:row>7</xdr:row>
      <xdr:rowOff>33131</xdr:rowOff>
    </xdr:to>
    <xdr:sp macro="" textlink="">
      <xdr:nvSpPr>
        <xdr:cNvPr id="2" name="Freeform 4">
          <a:extLst>
            <a:ext uri="{FF2B5EF4-FFF2-40B4-BE49-F238E27FC236}">
              <a16:creationId xmlns:a16="http://schemas.microsoft.com/office/drawing/2014/main" id="{C3484204-7139-4F60-891B-F759A200B92D}"/>
            </a:ext>
          </a:extLst>
        </xdr:cNvPr>
        <xdr:cNvSpPr/>
      </xdr:nvSpPr>
      <xdr:spPr>
        <a:xfrm>
          <a:off x="11753022" y="294862"/>
          <a:ext cx="1588603" cy="1005508"/>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139562</xdr:colOff>
      <xdr:row>1</xdr:row>
      <xdr:rowOff>100634</xdr:rowOff>
    </xdr:from>
    <xdr:to>
      <xdr:col>2</xdr:col>
      <xdr:colOff>480393</xdr:colOff>
      <xdr:row>6</xdr:row>
      <xdr:rowOff>0</xdr:rowOff>
    </xdr:to>
    <xdr:pic>
      <xdr:nvPicPr>
        <xdr:cNvPr id="3" name="Imagen 2" descr="Logotipo&#10;&#10;Descripción generada automáticamente">
          <a:extLst>
            <a:ext uri="{FF2B5EF4-FFF2-40B4-BE49-F238E27FC236}">
              <a16:creationId xmlns:a16="http://schemas.microsoft.com/office/drawing/2014/main" id="{B22E0D9E-27A7-4E38-8F23-27F63D303614}"/>
            </a:ext>
          </a:extLst>
        </xdr:cNvPr>
        <xdr:cNvPicPr>
          <a:picLocks noChangeAspect="1"/>
        </xdr:cNvPicPr>
      </xdr:nvPicPr>
      <xdr:blipFill>
        <a:blip xmlns:r="http://schemas.openxmlformats.org/officeDocument/2006/relationships" r:embed="rId2"/>
        <a:stretch>
          <a:fillRect/>
        </a:stretch>
      </xdr:blipFill>
      <xdr:spPr>
        <a:xfrm>
          <a:off x="379758" y="299417"/>
          <a:ext cx="1417570" cy="777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xdr:row>
      <xdr:rowOff>96079</xdr:rowOff>
    </xdr:from>
    <xdr:to>
      <xdr:col>15</xdr:col>
      <xdr:colOff>56321</xdr:colOff>
      <xdr:row>7</xdr:row>
      <xdr:rowOff>33131</xdr:rowOff>
    </xdr:to>
    <xdr:sp macro="" textlink="">
      <xdr:nvSpPr>
        <xdr:cNvPr id="2" name="Freeform 4">
          <a:extLst>
            <a:ext uri="{FF2B5EF4-FFF2-40B4-BE49-F238E27FC236}">
              <a16:creationId xmlns:a16="http://schemas.microsoft.com/office/drawing/2014/main" id="{291133E9-6D36-4D4A-AB53-5BD495CBAB2A}"/>
            </a:ext>
          </a:extLst>
        </xdr:cNvPr>
        <xdr:cNvSpPr/>
      </xdr:nvSpPr>
      <xdr:spPr>
        <a:xfrm>
          <a:off x="11746396" y="296104"/>
          <a:ext cx="1587775" cy="1003852"/>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139562</xdr:colOff>
      <xdr:row>1</xdr:row>
      <xdr:rowOff>100634</xdr:rowOff>
    </xdr:from>
    <xdr:to>
      <xdr:col>2</xdr:col>
      <xdr:colOff>480393</xdr:colOff>
      <xdr:row>6</xdr:row>
      <xdr:rowOff>0</xdr:rowOff>
    </xdr:to>
    <xdr:pic>
      <xdr:nvPicPr>
        <xdr:cNvPr id="3" name="Imagen 2" descr="Logotipo&#10;&#10;Descripción generada automáticamente">
          <a:extLst>
            <a:ext uri="{FF2B5EF4-FFF2-40B4-BE49-F238E27FC236}">
              <a16:creationId xmlns:a16="http://schemas.microsoft.com/office/drawing/2014/main" id="{E0D45006-81DE-4391-AA0C-2AA9A929EE72}"/>
            </a:ext>
          </a:extLst>
        </xdr:cNvPr>
        <xdr:cNvPicPr>
          <a:picLocks noChangeAspect="1"/>
        </xdr:cNvPicPr>
      </xdr:nvPicPr>
      <xdr:blipFill>
        <a:blip xmlns:r="http://schemas.openxmlformats.org/officeDocument/2006/relationships" r:embed="rId2"/>
        <a:stretch>
          <a:fillRect/>
        </a:stretch>
      </xdr:blipFill>
      <xdr:spPr>
        <a:xfrm>
          <a:off x="377687" y="300659"/>
          <a:ext cx="1417156" cy="7756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D857A-E57E-456E-900A-23E44CC9F4DE}">
  <sheetPr>
    <pageSetUpPr fitToPage="1"/>
  </sheetPr>
  <dimension ref="B1:T67"/>
  <sheetViews>
    <sheetView topLeftCell="A57" zoomScale="115" zoomScaleNormal="115" workbookViewId="0">
      <selection activeCell="B60" sqref="B60:Q67"/>
    </sheetView>
  </sheetViews>
  <sheetFormatPr baseColWidth="10" defaultRowHeight="14.5" x14ac:dyDescent="0.35"/>
  <cols>
    <col min="1" max="1" width="3.54296875" customWidth="1"/>
    <col min="2" max="2" width="16.1796875" customWidth="1"/>
    <col min="3" max="3" width="13.54296875" customWidth="1"/>
    <col min="4" max="4" width="6" customWidth="1"/>
    <col min="5" max="5" width="10.1796875" customWidth="1"/>
    <col min="6" max="6" width="7.54296875" customWidth="1"/>
    <col min="7" max="7" width="15.453125" customWidth="1"/>
    <col min="8" max="8" width="16.26953125" customWidth="1"/>
    <col min="9" max="9" width="11.26953125" customWidth="1"/>
    <col min="10" max="10" width="9.26953125" customWidth="1"/>
    <col min="11" max="11" width="11.26953125" customWidth="1"/>
    <col min="12" max="12" width="12" customWidth="1"/>
    <col min="13" max="13" width="11.54296875" customWidth="1"/>
    <col min="14" max="14" width="10.1796875" customWidth="1"/>
    <col min="15" max="15" width="21.26953125" customWidth="1"/>
    <col min="16" max="17" width="21.54296875" customWidth="1"/>
  </cols>
  <sheetData>
    <row r="1" spans="2:20" ht="15" thickBot="1" x14ac:dyDescent="0.4"/>
    <row r="2" spans="2:20" ht="9" customHeight="1" x14ac:dyDescent="0.35">
      <c r="B2" s="146"/>
      <c r="C2" s="147"/>
      <c r="D2" s="147"/>
      <c r="E2" s="147"/>
      <c r="F2" s="147"/>
      <c r="G2" s="147"/>
      <c r="H2" s="147"/>
      <c r="I2" s="147"/>
      <c r="J2" s="147"/>
      <c r="K2" s="147"/>
      <c r="L2" s="147"/>
      <c r="M2" s="147"/>
      <c r="N2" s="147"/>
      <c r="O2" s="147"/>
      <c r="P2" s="148"/>
    </row>
    <row r="3" spans="2:20" ht="15" customHeight="1" x14ac:dyDescent="0.35">
      <c r="B3" s="123"/>
      <c r="C3" s="124"/>
      <c r="D3" s="124"/>
      <c r="E3" s="149" t="s">
        <v>0</v>
      </c>
      <c r="F3" s="149"/>
      <c r="G3" s="149"/>
      <c r="H3" s="149"/>
      <c r="I3" s="149"/>
      <c r="J3" s="149"/>
      <c r="K3" s="149"/>
      <c r="L3" s="149"/>
      <c r="M3" s="149"/>
      <c r="N3" s="149"/>
      <c r="O3" s="149"/>
      <c r="P3" s="150"/>
    </row>
    <row r="4" spans="2:20" ht="15" customHeight="1" x14ac:dyDescent="0.35">
      <c r="B4" s="123"/>
      <c r="C4" s="124"/>
      <c r="D4" s="124"/>
      <c r="E4" s="149"/>
      <c r="F4" s="149"/>
      <c r="G4" s="149"/>
      <c r="H4" s="149"/>
      <c r="I4" s="149"/>
      <c r="J4" s="149"/>
      <c r="K4" s="149"/>
      <c r="L4" s="149"/>
      <c r="M4" s="149"/>
      <c r="N4" s="149"/>
      <c r="O4" s="149"/>
      <c r="P4" s="150"/>
      <c r="R4" s="1"/>
      <c r="S4" s="1"/>
      <c r="T4" s="1"/>
    </row>
    <row r="5" spans="2:20" x14ac:dyDescent="0.35">
      <c r="B5" s="123"/>
      <c r="C5" s="124"/>
      <c r="D5" s="124"/>
      <c r="E5" s="124"/>
      <c r="F5" s="124"/>
      <c r="G5" s="124"/>
      <c r="H5" s="124"/>
      <c r="I5" s="124"/>
      <c r="J5" s="124"/>
      <c r="K5" s="124"/>
      <c r="L5" s="124"/>
      <c r="M5" s="124"/>
      <c r="N5" s="124"/>
      <c r="O5" s="124"/>
      <c r="P5" s="150"/>
      <c r="R5" s="1"/>
      <c r="S5" s="1"/>
      <c r="T5" s="1"/>
    </row>
    <row r="6" spans="2:20" x14ac:dyDescent="0.35">
      <c r="B6" s="123"/>
      <c r="C6" s="124"/>
      <c r="D6" s="124"/>
      <c r="E6" s="124"/>
      <c r="F6" s="124"/>
      <c r="G6" s="124"/>
      <c r="H6" s="124"/>
      <c r="I6" s="124"/>
      <c r="J6" s="124"/>
      <c r="K6" s="124"/>
      <c r="L6" s="124"/>
      <c r="M6" s="124"/>
      <c r="N6" s="124"/>
      <c r="O6" s="124"/>
      <c r="P6" s="150"/>
    </row>
    <row r="7" spans="2:20" x14ac:dyDescent="0.35">
      <c r="B7" s="151" t="s">
        <v>1</v>
      </c>
      <c r="C7" s="152"/>
      <c r="D7" s="152"/>
      <c r="E7" s="124"/>
      <c r="F7" s="124"/>
      <c r="G7" s="124"/>
      <c r="H7" s="124"/>
      <c r="I7" s="124"/>
      <c r="J7" s="124"/>
      <c r="K7" s="124"/>
      <c r="L7" s="124"/>
      <c r="M7" s="124"/>
      <c r="N7" s="124"/>
      <c r="O7" s="124"/>
      <c r="P7" s="150"/>
    </row>
    <row r="8" spans="2:20" ht="8.25" customHeight="1" x14ac:dyDescent="0.35">
      <c r="B8" s="151"/>
      <c r="C8" s="152"/>
      <c r="D8" s="152"/>
      <c r="E8" s="124"/>
      <c r="F8" s="124"/>
      <c r="G8" s="124"/>
      <c r="H8" s="124"/>
      <c r="I8" s="124"/>
      <c r="J8" s="124"/>
      <c r="K8" s="124"/>
      <c r="L8" s="124"/>
      <c r="M8" s="124"/>
      <c r="N8" s="124"/>
      <c r="O8" s="124"/>
      <c r="P8" s="10"/>
    </row>
    <row r="9" spans="2:20" ht="15" customHeight="1" x14ac:dyDescent="0.35">
      <c r="B9" s="141" t="s">
        <v>2</v>
      </c>
      <c r="C9" s="142"/>
      <c r="D9" s="142"/>
      <c r="E9" s="142"/>
      <c r="F9" s="142"/>
      <c r="G9" s="142"/>
      <c r="H9" s="142"/>
      <c r="I9" s="142"/>
      <c r="J9" s="142"/>
      <c r="K9" s="142"/>
      <c r="L9" s="142"/>
      <c r="M9" s="142"/>
      <c r="N9" s="142"/>
      <c r="O9" s="142"/>
      <c r="P9" s="143"/>
      <c r="Q9" s="19"/>
    </row>
    <row r="10" spans="2:20" ht="16.5" customHeight="1" x14ac:dyDescent="0.35">
      <c r="B10" s="108" t="s">
        <v>3</v>
      </c>
      <c r="C10" s="109"/>
      <c r="D10" s="3"/>
      <c r="E10" s="129" t="s">
        <v>17</v>
      </c>
      <c r="F10" s="129"/>
      <c r="G10" s="129"/>
      <c r="H10" s="129"/>
      <c r="I10" s="129"/>
      <c r="J10" s="129"/>
      <c r="K10" s="129"/>
      <c r="L10" s="129"/>
      <c r="M10" s="129"/>
      <c r="N10" s="129"/>
      <c r="O10" s="129"/>
      <c r="P10" s="130"/>
      <c r="Q10" s="20"/>
    </row>
    <row r="11" spans="2:20" ht="16.5" customHeight="1" x14ac:dyDescent="0.35">
      <c r="B11" s="108" t="s">
        <v>4</v>
      </c>
      <c r="C11" s="109"/>
      <c r="D11" s="2"/>
      <c r="E11" s="129" t="s">
        <v>18</v>
      </c>
      <c r="F11" s="129"/>
      <c r="G11" s="129"/>
      <c r="H11" s="129"/>
      <c r="I11" s="129"/>
      <c r="J11" s="129"/>
      <c r="K11" s="129"/>
      <c r="L11" s="129"/>
      <c r="M11" s="129"/>
      <c r="N11" s="129"/>
      <c r="O11" s="129"/>
      <c r="P11" s="130"/>
      <c r="Q11" s="20"/>
    </row>
    <row r="12" spans="2:20" x14ac:dyDescent="0.35">
      <c r="B12" s="108" t="s">
        <v>5</v>
      </c>
      <c r="C12" s="109"/>
      <c r="D12" s="2"/>
      <c r="E12" s="144">
        <v>2018011000177</v>
      </c>
      <c r="F12" s="144"/>
      <c r="G12" s="144"/>
      <c r="H12" s="144"/>
      <c r="I12" s="144"/>
      <c r="J12" s="144"/>
      <c r="K12" s="144"/>
      <c r="L12" s="144"/>
      <c r="M12" s="144"/>
      <c r="N12" s="144"/>
      <c r="O12" s="144"/>
      <c r="P12" s="145"/>
      <c r="Q12" s="21"/>
    </row>
    <row r="13" spans="2:20" x14ac:dyDescent="0.35">
      <c r="B13" s="108" t="s">
        <v>6</v>
      </c>
      <c r="C13" s="109"/>
      <c r="D13" s="2"/>
      <c r="E13" s="129">
        <v>2019</v>
      </c>
      <c r="F13" s="129"/>
      <c r="G13" s="129"/>
      <c r="H13" s="129"/>
      <c r="I13" s="129"/>
      <c r="J13" s="129"/>
      <c r="K13" s="129"/>
      <c r="L13" s="129"/>
      <c r="M13" s="129"/>
      <c r="N13" s="129"/>
      <c r="O13" s="129"/>
      <c r="P13" s="130"/>
      <c r="Q13" s="20"/>
    </row>
    <row r="14" spans="2:20" x14ac:dyDescent="0.35">
      <c r="B14" s="108" t="s">
        <v>7</v>
      </c>
      <c r="C14" s="109"/>
      <c r="D14" s="2"/>
      <c r="E14" s="129">
        <v>2025</v>
      </c>
      <c r="F14" s="129"/>
      <c r="G14" s="129"/>
      <c r="H14" s="129"/>
      <c r="I14" s="129"/>
      <c r="J14" s="129"/>
      <c r="K14" s="129"/>
      <c r="L14" s="129"/>
      <c r="M14" s="129"/>
      <c r="N14" s="129"/>
      <c r="O14" s="129"/>
      <c r="P14" s="130"/>
      <c r="Q14" s="20"/>
    </row>
    <row r="15" spans="2:20" x14ac:dyDescent="0.35">
      <c r="B15" s="108" t="s">
        <v>75</v>
      </c>
      <c r="C15" s="109"/>
      <c r="D15" s="2"/>
      <c r="E15" s="139">
        <v>34551068595</v>
      </c>
      <c r="F15" s="139"/>
      <c r="G15" s="139"/>
      <c r="H15" s="139"/>
      <c r="I15" s="139"/>
      <c r="J15" s="139"/>
      <c r="K15" s="139"/>
      <c r="L15" s="139"/>
      <c r="M15" s="139"/>
      <c r="N15" s="139"/>
      <c r="O15" s="139"/>
      <c r="P15" s="140"/>
      <c r="Q15" s="20"/>
    </row>
    <row r="16" spans="2:20" ht="16.5" customHeight="1" x14ac:dyDescent="0.35">
      <c r="B16" s="123"/>
      <c r="C16" s="124"/>
      <c r="D16" s="124"/>
      <c r="E16" s="124"/>
      <c r="F16" s="124"/>
      <c r="G16" s="124"/>
      <c r="H16" s="124"/>
      <c r="I16" s="124"/>
      <c r="J16" s="124"/>
      <c r="K16" s="124"/>
      <c r="L16" s="124"/>
      <c r="M16" s="124"/>
      <c r="N16" s="124"/>
      <c r="O16" s="124"/>
      <c r="P16" s="125"/>
    </row>
    <row r="17" spans="2:17" ht="16.5" customHeight="1" x14ac:dyDescent="0.35">
      <c r="B17" s="126" t="s">
        <v>8</v>
      </c>
      <c r="C17" s="127"/>
      <c r="D17" s="127"/>
      <c r="E17" s="127"/>
      <c r="F17" s="127"/>
      <c r="G17" s="127"/>
      <c r="H17" s="127"/>
      <c r="I17" s="127"/>
      <c r="J17" s="127"/>
      <c r="K17" s="127"/>
      <c r="L17" s="127"/>
      <c r="M17" s="127"/>
      <c r="N17" s="127"/>
      <c r="O17" s="127"/>
      <c r="P17" s="128"/>
      <c r="Q17" s="19"/>
    </row>
    <row r="18" spans="2:17" ht="16.5" customHeight="1" x14ac:dyDescent="0.35">
      <c r="B18" s="108" t="s">
        <v>20</v>
      </c>
      <c r="C18" s="109"/>
      <c r="D18" s="2"/>
      <c r="E18" s="110" t="s">
        <v>29</v>
      </c>
      <c r="F18" s="110"/>
      <c r="G18" s="110"/>
      <c r="H18" s="110"/>
      <c r="I18" s="110"/>
      <c r="J18" s="110"/>
      <c r="K18" s="110"/>
      <c r="L18" s="110"/>
      <c r="M18" s="110"/>
      <c r="N18" s="110"/>
      <c r="O18" s="110"/>
      <c r="P18" s="111"/>
    </row>
    <row r="19" spans="2:17" ht="16.5" customHeight="1" x14ac:dyDescent="0.35">
      <c r="B19" s="108" t="s">
        <v>74</v>
      </c>
      <c r="C19" s="109"/>
      <c r="D19" s="2"/>
      <c r="E19" s="137">
        <v>45281.527256944442</v>
      </c>
      <c r="F19" s="137"/>
      <c r="G19" s="137"/>
      <c r="H19" s="137"/>
      <c r="I19" s="137"/>
      <c r="J19" s="137"/>
      <c r="K19" s="137"/>
      <c r="L19" s="137"/>
      <c r="M19" s="137"/>
      <c r="N19" s="137"/>
      <c r="O19" s="137"/>
      <c r="P19" s="138"/>
    </row>
    <row r="20" spans="2:17" ht="19.5" customHeight="1" x14ac:dyDescent="0.35">
      <c r="B20" s="108" t="s">
        <v>21</v>
      </c>
      <c r="C20" s="109"/>
      <c r="D20" s="2"/>
      <c r="E20" s="133" t="s">
        <v>30</v>
      </c>
      <c r="F20" s="133"/>
      <c r="G20" s="133"/>
      <c r="H20" s="133"/>
      <c r="I20" s="133"/>
      <c r="J20" s="133"/>
      <c r="K20" s="133"/>
      <c r="L20" s="133"/>
      <c r="M20" s="133"/>
      <c r="N20" s="133"/>
      <c r="O20" s="133"/>
      <c r="P20" s="134"/>
      <c r="Q20" s="22"/>
    </row>
    <row r="21" spans="2:17" ht="60.75" customHeight="1" x14ac:dyDescent="0.35">
      <c r="B21" s="108" t="s">
        <v>22</v>
      </c>
      <c r="C21" s="109"/>
      <c r="D21" s="2"/>
      <c r="E21" s="135" t="s">
        <v>82</v>
      </c>
      <c r="F21" s="135"/>
      <c r="G21" s="135"/>
      <c r="H21" s="135"/>
      <c r="I21" s="135"/>
      <c r="J21" s="135"/>
      <c r="K21" s="135"/>
      <c r="L21" s="135"/>
      <c r="M21" s="135"/>
      <c r="N21" s="135"/>
      <c r="O21" s="135"/>
      <c r="P21" s="136"/>
      <c r="Q21" s="23"/>
    </row>
    <row r="22" spans="2:17" ht="14.25" customHeight="1" x14ac:dyDescent="0.35">
      <c r="B22" s="123"/>
      <c r="C22" s="124"/>
      <c r="D22" s="124"/>
      <c r="E22" s="124"/>
      <c r="F22" s="124"/>
      <c r="G22" s="124"/>
      <c r="H22" s="124"/>
      <c r="I22" s="124"/>
      <c r="J22" s="124"/>
      <c r="K22" s="124"/>
      <c r="L22" s="124"/>
      <c r="M22" s="124"/>
      <c r="N22" s="124"/>
      <c r="O22" s="124"/>
      <c r="P22" s="125"/>
    </row>
    <row r="23" spans="2:17" ht="15" customHeight="1" x14ac:dyDescent="0.35">
      <c r="B23" s="126" t="s">
        <v>19</v>
      </c>
      <c r="C23" s="127"/>
      <c r="D23" s="127"/>
      <c r="E23" s="127"/>
      <c r="F23" s="127"/>
      <c r="G23" s="127"/>
      <c r="H23" s="127"/>
      <c r="I23" s="127"/>
      <c r="J23" s="127"/>
      <c r="K23" s="127"/>
      <c r="L23" s="127"/>
      <c r="M23" s="127"/>
      <c r="N23" s="127"/>
      <c r="O23" s="127"/>
      <c r="P23" s="128"/>
      <c r="Q23" s="19"/>
    </row>
    <row r="24" spans="2:17" x14ac:dyDescent="0.35">
      <c r="B24" s="131" t="s">
        <v>9</v>
      </c>
      <c r="C24" s="132"/>
      <c r="D24" s="132"/>
      <c r="E24" s="129" t="s">
        <v>23</v>
      </c>
      <c r="F24" s="129"/>
      <c r="G24" s="129"/>
      <c r="H24" s="129"/>
      <c r="I24" s="129"/>
      <c r="J24" s="129"/>
      <c r="K24" s="129"/>
      <c r="L24" s="129"/>
      <c r="M24" s="129"/>
      <c r="N24" s="129"/>
      <c r="O24" s="129"/>
      <c r="P24" s="130"/>
      <c r="Q24" s="20"/>
    </row>
    <row r="25" spans="2:17" x14ac:dyDescent="0.35">
      <c r="B25" s="131" t="s">
        <v>10</v>
      </c>
      <c r="C25" s="132"/>
      <c r="D25" s="132"/>
      <c r="E25" s="129" t="s">
        <v>24</v>
      </c>
      <c r="F25" s="129"/>
      <c r="G25" s="129"/>
      <c r="H25" s="129"/>
      <c r="I25" s="129"/>
      <c r="J25" s="129"/>
      <c r="K25" s="129"/>
      <c r="L25" s="129"/>
      <c r="M25" s="129"/>
      <c r="N25" s="129"/>
      <c r="O25" s="129"/>
      <c r="P25" s="130"/>
      <c r="Q25" s="20"/>
    </row>
    <row r="26" spans="2:17" x14ac:dyDescent="0.35">
      <c r="B26" s="108" t="s">
        <v>11</v>
      </c>
      <c r="C26" s="109"/>
      <c r="D26" s="2"/>
      <c r="E26" s="110" t="s">
        <v>16</v>
      </c>
      <c r="F26" s="110"/>
      <c r="G26" s="110"/>
      <c r="H26" s="110"/>
      <c r="I26" s="110"/>
      <c r="J26" s="110"/>
      <c r="K26" s="110"/>
      <c r="L26" s="110"/>
      <c r="M26" s="110"/>
      <c r="N26" s="110"/>
      <c r="O26" s="110"/>
      <c r="P26" s="111"/>
    </row>
    <row r="27" spans="2:17" ht="13.5" customHeight="1" x14ac:dyDescent="0.35">
      <c r="B27" s="123"/>
      <c r="C27" s="124"/>
      <c r="D27" s="124"/>
      <c r="E27" s="124"/>
      <c r="F27" s="124"/>
      <c r="G27" s="124"/>
      <c r="H27" s="124"/>
      <c r="I27" s="124"/>
      <c r="J27" s="124"/>
      <c r="K27" s="124"/>
      <c r="L27" s="124"/>
      <c r="M27" s="124"/>
      <c r="N27" s="124"/>
      <c r="O27" s="124"/>
      <c r="P27" s="125"/>
    </row>
    <row r="28" spans="2:17" ht="15" customHeight="1" x14ac:dyDescent="0.35">
      <c r="B28" s="126" t="s">
        <v>12</v>
      </c>
      <c r="C28" s="127"/>
      <c r="D28" s="127"/>
      <c r="E28" s="127"/>
      <c r="F28" s="127"/>
      <c r="G28" s="127"/>
      <c r="H28" s="127"/>
      <c r="I28" s="127"/>
      <c r="J28" s="127"/>
      <c r="K28" s="127"/>
      <c r="L28" s="127"/>
      <c r="M28" s="127"/>
      <c r="N28" s="127"/>
      <c r="O28" s="127"/>
      <c r="P28" s="128"/>
      <c r="Q28" s="19"/>
    </row>
    <row r="29" spans="2:17" x14ac:dyDescent="0.35">
      <c r="B29" s="108" t="s">
        <v>51</v>
      </c>
      <c r="C29" s="109"/>
      <c r="D29" s="2"/>
      <c r="E29" s="129" t="s">
        <v>50</v>
      </c>
      <c r="F29" s="129"/>
      <c r="G29" s="129"/>
      <c r="H29" s="129"/>
      <c r="I29" s="129"/>
      <c r="J29" s="129"/>
      <c r="K29" s="129"/>
      <c r="L29" s="129"/>
      <c r="M29" s="129"/>
      <c r="N29" s="129"/>
      <c r="O29" s="129"/>
      <c r="P29" s="130"/>
      <c r="Q29" s="20"/>
    </row>
    <row r="30" spans="2:17" ht="12.75" customHeight="1" x14ac:dyDescent="0.35">
      <c r="B30" s="123"/>
      <c r="C30" s="124"/>
      <c r="D30" s="124"/>
      <c r="E30" s="124"/>
      <c r="F30" s="124"/>
      <c r="G30" s="124"/>
      <c r="H30" s="124"/>
      <c r="I30" s="124"/>
      <c r="J30" s="124"/>
      <c r="K30" s="124"/>
      <c r="L30" s="124"/>
      <c r="M30" s="124"/>
      <c r="N30" s="124"/>
      <c r="O30" s="124"/>
      <c r="P30" s="125"/>
    </row>
    <row r="31" spans="2:17" ht="15" customHeight="1" x14ac:dyDescent="0.35">
      <c r="B31" s="126" t="s">
        <v>15</v>
      </c>
      <c r="C31" s="127"/>
      <c r="D31" s="127"/>
      <c r="E31" s="127"/>
      <c r="F31" s="127"/>
      <c r="G31" s="127"/>
      <c r="H31" s="127"/>
      <c r="I31" s="127"/>
      <c r="J31" s="127"/>
      <c r="K31" s="127"/>
      <c r="L31" s="127"/>
      <c r="M31" s="127"/>
      <c r="N31" s="127"/>
      <c r="O31" s="127"/>
      <c r="P31" s="128"/>
      <c r="Q31" s="19"/>
    </row>
    <row r="32" spans="2:17" x14ac:dyDescent="0.35">
      <c r="B32" s="108" t="s">
        <v>13</v>
      </c>
      <c r="C32" s="109"/>
      <c r="D32" s="2"/>
      <c r="E32" s="110" t="s">
        <v>78</v>
      </c>
      <c r="F32" s="110"/>
      <c r="G32" s="110"/>
      <c r="H32" s="110"/>
      <c r="I32" s="110"/>
      <c r="J32" s="110"/>
      <c r="K32" s="110"/>
      <c r="L32" s="110"/>
      <c r="M32" s="110"/>
      <c r="N32" s="110"/>
      <c r="O32" s="110"/>
      <c r="P32" s="111"/>
    </row>
    <row r="33" spans="2:17" ht="15" thickBot="1" x14ac:dyDescent="0.4">
      <c r="B33" s="112" t="s">
        <v>14</v>
      </c>
      <c r="C33" s="113"/>
      <c r="D33" s="4"/>
      <c r="E33" s="114" t="s">
        <v>79</v>
      </c>
      <c r="F33" s="114"/>
      <c r="G33" s="114"/>
      <c r="H33" s="114"/>
      <c r="I33" s="114"/>
      <c r="J33" s="114"/>
      <c r="K33" s="114"/>
      <c r="L33" s="114"/>
      <c r="M33" s="114"/>
      <c r="N33" s="114"/>
      <c r="O33" s="114"/>
      <c r="P33" s="115"/>
    </row>
    <row r="34" spans="2:17" ht="16.5" customHeight="1" thickBot="1" x14ac:dyDescent="0.4">
      <c r="B34" s="116"/>
      <c r="C34" s="116"/>
      <c r="D34" s="116"/>
      <c r="E34" s="116"/>
      <c r="F34" s="116"/>
      <c r="G34" s="116"/>
      <c r="H34" s="116"/>
      <c r="I34" s="116"/>
      <c r="J34" s="116"/>
      <c r="K34" s="116"/>
      <c r="L34" s="116"/>
      <c r="M34" s="116"/>
      <c r="N34" s="116"/>
      <c r="O34" s="116"/>
      <c r="P34" s="116"/>
    </row>
    <row r="35" spans="2:17" ht="13.5" customHeight="1" x14ac:dyDescent="0.35">
      <c r="B35" s="117" t="s">
        <v>25</v>
      </c>
      <c r="C35" s="118"/>
      <c r="D35" s="118" t="s">
        <v>26</v>
      </c>
      <c r="E35" s="118"/>
      <c r="F35" s="118"/>
      <c r="G35" s="118" t="s">
        <v>41</v>
      </c>
      <c r="H35" s="118" t="s">
        <v>27</v>
      </c>
      <c r="I35" s="118" t="s">
        <v>28</v>
      </c>
      <c r="J35" s="118"/>
      <c r="K35" s="118"/>
      <c r="L35" s="118"/>
      <c r="M35" s="118"/>
      <c r="N35" s="118"/>
      <c r="O35" s="118" t="s">
        <v>85</v>
      </c>
      <c r="P35" s="121" t="s">
        <v>86</v>
      </c>
      <c r="Q35" s="98"/>
    </row>
    <row r="36" spans="2:17" ht="12.75" customHeight="1" thickBot="1" x14ac:dyDescent="0.4">
      <c r="B36" s="119"/>
      <c r="C36" s="120"/>
      <c r="D36" s="120"/>
      <c r="E36" s="120"/>
      <c r="F36" s="120"/>
      <c r="G36" s="120"/>
      <c r="H36" s="120"/>
      <c r="I36" s="120"/>
      <c r="J36" s="120"/>
      <c r="K36" s="120"/>
      <c r="L36" s="120"/>
      <c r="M36" s="120"/>
      <c r="N36" s="120"/>
      <c r="O36" s="120"/>
      <c r="P36" s="122"/>
      <c r="Q36" s="98"/>
    </row>
    <row r="37" spans="2:17" ht="15" customHeight="1" x14ac:dyDescent="0.35">
      <c r="B37" s="99" t="s">
        <v>31</v>
      </c>
      <c r="C37" s="100"/>
      <c r="D37" s="101" t="s">
        <v>32</v>
      </c>
      <c r="E37" s="101"/>
      <c r="F37" s="101"/>
      <c r="G37" s="101" t="s">
        <v>33</v>
      </c>
      <c r="H37" s="102">
        <v>1</v>
      </c>
      <c r="I37" s="104" t="s">
        <v>34</v>
      </c>
      <c r="J37" s="104"/>
      <c r="K37" s="104"/>
      <c r="L37" s="104"/>
      <c r="M37" s="104"/>
      <c r="N37" s="104"/>
      <c r="O37" s="106">
        <v>0</v>
      </c>
      <c r="P37" s="107">
        <v>0</v>
      </c>
      <c r="Q37" s="94"/>
    </row>
    <row r="38" spans="2:17" x14ac:dyDescent="0.35">
      <c r="B38" s="82"/>
      <c r="C38" s="83"/>
      <c r="D38" s="96"/>
      <c r="E38" s="96"/>
      <c r="F38" s="96"/>
      <c r="G38" s="96"/>
      <c r="H38" s="103"/>
      <c r="I38" s="105"/>
      <c r="J38" s="105"/>
      <c r="K38" s="105"/>
      <c r="L38" s="105"/>
      <c r="M38" s="105"/>
      <c r="N38" s="105"/>
      <c r="O38" s="91"/>
      <c r="P38" s="93"/>
      <c r="Q38" s="94"/>
    </row>
    <row r="39" spans="2:17" ht="12" customHeight="1" x14ac:dyDescent="0.35">
      <c r="B39" s="82"/>
      <c r="C39" s="83"/>
      <c r="D39" s="96"/>
      <c r="E39" s="96"/>
      <c r="F39" s="96"/>
      <c r="G39" s="96"/>
      <c r="H39" s="103"/>
      <c r="I39" s="97" t="s">
        <v>35</v>
      </c>
      <c r="J39" s="97"/>
      <c r="K39" s="97"/>
      <c r="L39" s="97"/>
      <c r="M39" s="97"/>
      <c r="N39" s="97"/>
      <c r="O39" s="91">
        <v>0</v>
      </c>
      <c r="P39" s="92">
        <v>0</v>
      </c>
      <c r="Q39" s="94"/>
    </row>
    <row r="40" spans="2:17" ht="12.75" customHeight="1" x14ac:dyDescent="0.35">
      <c r="B40" s="82"/>
      <c r="C40" s="83"/>
      <c r="D40" s="96"/>
      <c r="E40" s="96"/>
      <c r="F40" s="96"/>
      <c r="G40" s="96"/>
      <c r="H40" s="103"/>
      <c r="I40" s="97"/>
      <c r="J40" s="97"/>
      <c r="K40" s="97"/>
      <c r="L40" s="97"/>
      <c r="M40" s="97"/>
      <c r="N40" s="97"/>
      <c r="O40" s="91"/>
      <c r="P40" s="93"/>
      <c r="Q40" s="94"/>
    </row>
    <row r="41" spans="2:17" ht="15" customHeight="1" x14ac:dyDescent="0.35">
      <c r="B41" s="82"/>
      <c r="C41" s="83"/>
      <c r="D41" s="96"/>
      <c r="E41" s="96"/>
      <c r="F41" s="96"/>
      <c r="G41" s="96"/>
      <c r="H41" s="103"/>
      <c r="I41" s="105" t="s">
        <v>36</v>
      </c>
      <c r="J41" s="105"/>
      <c r="K41" s="105"/>
      <c r="L41" s="105"/>
      <c r="M41" s="105"/>
      <c r="N41" s="105"/>
      <c r="O41" s="91">
        <v>7773649153</v>
      </c>
      <c r="P41" s="92">
        <v>8024947700</v>
      </c>
      <c r="Q41" s="94"/>
    </row>
    <row r="42" spans="2:17" x14ac:dyDescent="0.35">
      <c r="B42" s="82"/>
      <c r="C42" s="83"/>
      <c r="D42" s="96"/>
      <c r="E42" s="96"/>
      <c r="F42" s="96"/>
      <c r="G42" s="96"/>
      <c r="H42" s="103"/>
      <c r="I42" s="105"/>
      <c r="J42" s="105"/>
      <c r="K42" s="105"/>
      <c r="L42" s="105"/>
      <c r="M42" s="105"/>
      <c r="N42" s="105"/>
      <c r="O42" s="91"/>
      <c r="P42" s="93"/>
      <c r="Q42" s="94"/>
    </row>
    <row r="43" spans="2:17" ht="15" customHeight="1" x14ac:dyDescent="0.35">
      <c r="B43" s="82"/>
      <c r="C43" s="83"/>
      <c r="D43" s="96"/>
      <c r="E43" s="96"/>
      <c r="F43" s="96"/>
      <c r="G43" s="96"/>
      <c r="H43" s="103"/>
      <c r="I43" s="97" t="s">
        <v>37</v>
      </c>
      <c r="J43" s="97"/>
      <c r="K43" s="97"/>
      <c r="L43" s="97"/>
      <c r="M43" s="97"/>
      <c r="N43" s="97"/>
      <c r="O43" s="91">
        <v>207126076</v>
      </c>
      <c r="P43" s="92">
        <v>220000000</v>
      </c>
      <c r="Q43" s="94"/>
    </row>
    <row r="44" spans="2:17" x14ac:dyDescent="0.35">
      <c r="B44" s="82"/>
      <c r="C44" s="83"/>
      <c r="D44" s="96"/>
      <c r="E44" s="96"/>
      <c r="F44" s="96"/>
      <c r="G44" s="96"/>
      <c r="H44" s="103"/>
      <c r="I44" s="97"/>
      <c r="J44" s="97"/>
      <c r="K44" s="97"/>
      <c r="L44" s="97"/>
      <c r="M44" s="97"/>
      <c r="N44" s="97"/>
      <c r="O44" s="91"/>
      <c r="P44" s="93"/>
      <c r="Q44" s="94"/>
    </row>
    <row r="45" spans="2:17" ht="18" customHeight="1" x14ac:dyDescent="0.35">
      <c r="B45" s="82"/>
      <c r="C45" s="83"/>
      <c r="D45" s="95" t="s">
        <v>38</v>
      </c>
      <c r="E45" s="95"/>
      <c r="F45" s="95"/>
      <c r="G45" s="95"/>
      <c r="H45" s="95"/>
      <c r="I45" s="95"/>
      <c r="J45" s="95"/>
      <c r="K45" s="95"/>
      <c r="L45" s="95"/>
      <c r="M45" s="95"/>
      <c r="N45" s="95"/>
      <c r="O45" s="5">
        <f>O37+O39+O41+O43</f>
        <v>7980775229</v>
      </c>
      <c r="P45" s="16">
        <f>P37+P39+P41+P43</f>
        <v>8244947700</v>
      </c>
      <c r="Q45" s="24"/>
    </row>
    <row r="46" spans="2:17" ht="15" customHeight="1" x14ac:dyDescent="0.35">
      <c r="B46" s="82" t="s">
        <v>39</v>
      </c>
      <c r="C46" s="83"/>
      <c r="D46" s="83" t="s">
        <v>40</v>
      </c>
      <c r="E46" s="83"/>
      <c r="F46" s="83"/>
      <c r="G46" s="96" t="s">
        <v>42</v>
      </c>
      <c r="H46" s="96">
        <v>1</v>
      </c>
      <c r="I46" s="90" t="s">
        <v>43</v>
      </c>
      <c r="J46" s="90"/>
      <c r="K46" s="90"/>
      <c r="L46" s="90"/>
      <c r="M46" s="90"/>
      <c r="N46" s="90"/>
      <c r="O46" s="91">
        <v>0</v>
      </c>
      <c r="P46" s="92">
        <v>0</v>
      </c>
      <c r="Q46" s="94"/>
    </row>
    <row r="47" spans="2:17" x14ac:dyDescent="0.35">
      <c r="B47" s="82"/>
      <c r="C47" s="83"/>
      <c r="D47" s="83"/>
      <c r="E47" s="83"/>
      <c r="F47" s="83"/>
      <c r="G47" s="96"/>
      <c r="H47" s="96"/>
      <c r="I47" s="90"/>
      <c r="J47" s="90"/>
      <c r="K47" s="90"/>
      <c r="L47" s="90"/>
      <c r="M47" s="90"/>
      <c r="N47" s="90"/>
      <c r="O47" s="91"/>
      <c r="P47" s="93"/>
      <c r="Q47" s="94"/>
    </row>
    <row r="48" spans="2:17" ht="15" customHeight="1" x14ac:dyDescent="0.35">
      <c r="B48" s="82"/>
      <c r="C48" s="83"/>
      <c r="D48" s="83"/>
      <c r="E48" s="83"/>
      <c r="F48" s="83"/>
      <c r="G48" s="96"/>
      <c r="H48" s="96"/>
      <c r="I48" s="90" t="s">
        <v>44</v>
      </c>
      <c r="J48" s="90"/>
      <c r="K48" s="90"/>
      <c r="L48" s="90"/>
      <c r="M48" s="90"/>
      <c r="N48" s="90"/>
      <c r="O48" s="91">
        <v>24166416197</v>
      </c>
      <c r="P48" s="92">
        <v>27438855652</v>
      </c>
      <c r="Q48" s="94"/>
    </row>
    <row r="49" spans="2:17" x14ac:dyDescent="0.35">
      <c r="B49" s="82"/>
      <c r="C49" s="83"/>
      <c r="D49" s="83"/>
      <c r="E49" s="83"/>
      <c r="F49" s="83"/>
      <c r="G49" s="96"/>
      <c r="H49" s="96"/>
      <c r="I49" s="90"/>
      <c r="J49" s="90"/>
      <c r="K49" s="90"/>
      <c r="L49" s="90"/>
      <c r="M49" s="90"/>
      <c r="N49" s="90"/>
      <c r="O49" s="91"/>
      <c r="P49" s="93"/>
      <c r="Q49" s="94"/>
    </row>
    <row r="50" spans="2:17" x14ac:dyDescent="0.35">
      <c r="B50" s="82"/>
      <c r="C50" s="83"/>
      <c r="D50" s="83"/>
      <c r="E50" s="83"/>
      <c r="F50" s="83"/>
      <c r="G50" s="96"/>
      <c r="H50" s="96"/>
      <c r="I50" s="90" t="s">
        <v>45</v>
      </c>
      <c r="J50" s="90"/>
      <c r="K50" s="90"/>
      <c r="L50" s="90"/>
      <c r="M50" s="90"/>
      <c r="N50" s="90"/>
      <c r="O50" s="91">
        <v>1775577169</v>
      </c>
      <c r="P50" s="92">
        <v>2656504000</v>
      </c>
      <c r="Q50" s="94"/>
    </row>
    <row r="51" spans="2:17" x14ac:dyDescent="0.35">
      <c r="B51" s="82"/>
      <c r="C51" s="83"/>
      <c r="D51" s="83"/>
      <c r="E51" s="83"/>
      <c r="F51" s="83"/>
      <c r="G51" s="96"/>
      <c r="H51" s="96"/>
      <c r="I51" s="90"/>
      <c r="J51" s="90"/>
      <c r="K51" s="90"/>
      <c r="L51" s="90"/>
      <c r="M51" s="90"/>
      <c r="N51" s="90"/>
      <c r="O51" s="91"/>
      <c r="P51" s="93"/>
      <c r="Q51" s="94"/>
    </row>
    <row r="52" spans="2:17" x14ac:dyDescent="0.35">
      <c r="B52" s="82"/>
      <c r="C52" s="83"/>
      <c r="D52" s="95" t="s">
        <v>38</v>
      </c>
      <c r="E52" s="95"/>
      <c r="F52" s="95"/>
      <c r="G52" s="95"/>
      <c r="H52" s="95"/>
      <c r="I52" s="95"/>
      <c r="J52" s="95"/>
      <c r="K52" s="95"/>
      <c r="L52" s="95"/>
      <c r="M52" s="95"/>
      <c r="N52" s="95"/>
      <c r="O52" s="6">
        <f>O46+O48+O50</f>
        <v>25941993366</v>
      </c>
      <c r="P52" s="17">
        <f>P46+P48+P50</f>
        <v>30095359652</v>
      </c>
      <c r="Q52" s="25"/>
    </row>
    <row r="53" spans="2:17" ht="15" customHeight="1" x14ac:dyDescent="0.35">
      <c r="B53" s="82" t="s">
        <v>46</v>
      </c>
      <c r="C53" s="83"/>
      <c r="D53" s="83" t="s">
        <v>47</v>
      </c>
      <c r="E53" s="83"/>
      <c r="F53" s="83"/>
      <c r="G53" s="96" t="s">
        <v>42</v>
      </c>
      <c r="H53" s="96">
        <v>503</v>
      </c>
      <c r="I53" s="97" t="s">
        <v>48</v>
      </c>
      <c r="J53" s="97"/>
      <c r="K53" s="97"/>
      <c r="L53" s="97"/>
      <c r="M53" s="97"/>
      <c r="N53" s="97"/>
      <c r="O53" s="86">
        <v>0</v>
      </c>
      <c r="P53" s="87">
        <v>0</v>
      </c>
      <c r="Q53" s="89"/>
    </row>
    <row r="54" spans="2:17" x14ac:dyDescent="0.35">
      <c r="B54" s="82"/>
      <c r="C54" s="83"/>
      <c r="D54" s="83"/>
      <c r="E54" s="83"/>
      <c r="F54" s="83"/>
      <c r="G54" s="96"/>
      <c r="H54" s="96"/>
      <c r="I54" s="97"/>
      <c r="J54" s="97"/>
      <c r="K54" s="97"/>
      <c r="L54" s="97"/>
      <c r="M54" s="97"/>
      <c r="N54" s="97"/>
      <c r="O54" s="86"/>
      <c r="P54" s="88"/>
      <c r="Q54" s="89"/>
    </row>
    <row r="55" spans="2:17" x14ac:dyDescent="0.35">
      <c r="B55" s="82"/>
      <c r="C55" s="83"/>
      <c r="D55" s="83"/>
      <c r="E55" s="83"/>
      <c r="F55" s="83"/>
      <c r="G55" s="96"/>
      <c r="H55" s="96"/>
      <c r="I55" s="90" t="s">
        <v>49</v>
      </c>
      <c r="J55" s="90"/>
      <c r="K55" s="90"/>
      <c r="L55" s="90"/>
      <c r="M55" s="90"/>
      <c r="N55" s="90"/>
      <c r="O55" s="86">
        <v>628300000</v>
      </c>
      <c r="P55" s="87">
        <v>500000000</v>
      </c>
      <c r="Q55" s="89"/>
    </row>
    <row r="56" spans="2:17" x14ac:dyDescent="0.35">
      <c r="B56" s="82"/>
      <c r="C56" s="83"/>
      <c r="D56" s="83"/>
      <c r="E56" s="83"/>
      <c r="F56" s="83"/>
      <c r="G56" s="96"/>
      <c r="H56" s="96"/>
      <c r="I56" s="90"/>
      <c r="J56" s="90"/>
      <c r="K56" s="90"/>
      <c r="L56" s="90"/>
      <c r="M56" s="90"/>
      <c r="N56" s="90"/>
      <c r="O56" s="86"/>
      <c r="P56" s="88"/>
      <c r="Q56" s="89"/>
    </row>
    <row r="57" spans="2:17" ht="15" thickBot="1" x14ac:dyDescent="0.4">
      <c r="B57" s="84"/>
      <c r="C57" s="85"/>
      <c r="D57" s="72" t="s">
        <v>38</v>
      </c>
      <c r="E57" s="72"/>
      <c r="F57" s="72"/>
      <c r="G57" s="72"/>
      <c r="H57" s="72"/>
      <c r="I57" s="72"/>
      <c r="J57" s="72"/>
      <c r="K57" s="72"/>
      <c r="L57" s="72"/>
      <c r="M57" s="72"/>
      <c r="N57" s="72"/>
      <c r="O57" s="26">
        <f>O53+O55</f>
        <v>628300000</v>
      </c>
      <c r="P57" s="27">
        <f>P53+P55</f>
        <v>500000000</v>
      </c>
      <c r="Q57" s="25"/>
    </row>
    <row r="58" spans="2:17" ht="15" thickBot="1" x14ac:dyDescent="0.4">
      <c r="B58" s="73" t="s">
        <v>73</v>
      </c>
      <c r="C58" s="74"/>
      <c r="D58" s="74"/>
      <c r="E58" s="74"/>
      <c r="F58" s="74"/>
      <c r="G58" s="74"/>
      <c r="H58" s="74"/>
      <c r="I58" s="74"/>
      <c r="J58" s="74"/>
      <c r="K58" s="74"/>
      <c r="L58" s="74"/>
      <c r="M58" s="74"/>
      <c r="N58" s="75"/>
      <c r="O58" s="15">
        <f>O45+O52+O57</f>
        <v>34551068595</v>
      </c>
      <c r="P58" s="7">
        <f>P45+P52+P57</f>
        <v>38840307352</v>
      </c>
      <c r="Q58" s="25"/>
    </row>
    <row r="59" spans="2:17" ht="15" thickBot="1" x14ac:dyDescent="0.4"/>
    <row r="60" spans="2:17" ht="18" customHeight="1" thickBot="1" x14ac:dyDescent="0.4">
      <c r="B60" s="76" t="s">
        <v>83</v>
      </c>
      <c r="C60" s="77"/>
      <c r="D60" s="77"/>
      <c r="E60" s="77"/>
      <c r="F60" s="77"/>
      <c r="G60" s="77"/>
      <c r="H60" s="77"/>
      <c r="I60" s="77"/>
      <c r="J60" s="77"/>
      <c r="K60" s="77"/>
      <c r="L60" s="77"/>
      <c r="M60" s="77"/>
      <c r="N60" s="77"/>
      <c r="O60" s="77"/>
      <c r="P60" s="77"/>
      <c r="Q60" s="78"/>
    </row>
    <row r="61" spans="2:17" ht="24" customHeight="1" x14ac:dyDescent="0.35">
      <c r="B61" s="79" t="s">
        <v>52</v>
      </c>
      <c r="C61" s="58" t="s">
        <v>53</v>
      </c>
      <c r="D61" s="58" t="s">
        <v>54</v>
      </c>
      <c r="E61" s="58"/>
      <c r="F61" s="58"/>
      <c r="G61" s="58"/>
      <c r="H61" s="58" t="s">
        <v>55</v>
      </c>
      <c r="I61" s="58" t="s">
        <v>56</v>
      </c>
      <c r="J61" s="58"/>
      <c r="K61" s="58" t="s">
        <v>57</v>
      </c>
      <c r="L61" s="59" t="s">
        <v>58</v>
      </c>
      <c r="M61" s="58" t="s">
        <v>59</v>
      </c>
      <c r="N61" s="58"/>
      <c r="O61" s="59" t="s">
        <v>60</v>
      </c>
      <c r="P61" s="61" t="s">
        <v>61</v>
      </c>
      <c r="Q61" s="62"/>
    </row>
    <row r="62" spans="2:17" ht="18.75" customHeight="1" thickBot="1" x14ac:dyDescent="0.4">
      <c r="B62" s="80"/>
      <c r="C62" s="81"/>
      <c r="D62" s="81"/>
      <c r="E62" s="81"/>
      <c r="F62" s="81"/>
      <c r="G62" s="81"/>
      <c r="H62" s="81"/>
      <c r="I62" s="28" t="s">
        <v>62</v>
      </c>
      <c r="J62" s="28" t="s">
        <v>63</v>
      </c>
      <c r="K62" s="81"/>
      <c r="L62" s="60"/>
      <c r="M62" s="28" t="s">
        <v>62</v>
      </c>
      <c r="N62" s="28" t="s">
        <v>63</v>
      </c>
      <c r="O62" s="60"/>
      <c r="P62" s="29" t="s">
        <v>64</v>
      </c>
      <c r="Q62" s="30" t="s">
        <v>65</v>
      </c>
    </row>
    <row r="63" spans="2:17" ht="26" x14ac:dyDescent="0.35">
      <c r="B63" s="63" t="s">
        <v>66</v>
      </c>
      <c r="C63" s="66">
        <v>2018011000177</v>
      </c>
      <c r="D63" s="69" t="s">
        <v>67</v>
      </c>
      <c r="E63" s="69"/>
      <c r="F63" s="69"/>
      <c r="G63" s="69"/>
      <c r="H63" s="31" t="s">
        <v>68</v>
      </c>
      <c r="I63" s="32">
        <v>503</v>
      </c>
      <c r="J63" s="32">
        <v>503</v>
      </c>
      <c r="K63" s="32">
        <v>1009</v>
      </c>
      <c r="L63" s="32" t="s">
        <v>69</v>
      </c>
      <c r="M63" s="32" t="s">
        <v>69</v>
      </c>
      <c r="N63" s="32" t="s">
        <v>69</v>
      </c>
      <c r="O63" s="32" t="s">
        <v>69</v>
      </c>
      <c r="P63" s="33">
        <v>628300000</v>
      </c>
      <c r="Q63" s="34">
        <v>628000000</v>
      </c>
    </row>
    <row r="64" spans="2:17" ht="26" x14ac:dyDescent="0.35">
      <c r="B64" s="64"/>
      <c r="C64" s="67"/>
      <c r="D64" s="70" t="s">
        <v>70</v>
      </c>
      <c r="E64" s="70"/>
      <c r="F64" s="70"/>
      <c r="G64" s="70"/>
      <c r="H64" s="9" t="s">
        <v>71</v>
      </c>
      <c r="I64" s="13">
        <v>1</v>
      </c>
      <c r="J64" s="13">
        <v>1</v>
      </c>
      <c r="K64" s="12">
        <v>1.0720000000000001</v>
      </c>
      <c r="L64" s="13" t="s">
        <v>69</v>
      </c>
      <c r="M64" s="13" t="s">
        <v>69</v>
      </c>
      <c r="N64" s="13" t="s">
        <v>69</v>
      </c>
      <c r="O64" s="13" t="s">
        <v>69</v>
      </c>
      <c r="P64" s="11">
        <v>25941993366</v>
      </c>
      <c r="Q64" s="14">
        <v>25566286761.259998</v>
      </c>
    </row>
    <row r="65" spans="2:17" ht="52.5" thickBot="1" x14ac:dyDescent="0.4">
      <c r="B65" s="65"/>
      <c r="C65" s="68"/>
      <c r="D65" s="71" t="s">
        <v>32</v>
      </c>
      <c r="E65" s="71"/>
      <c r="F65" s="71"/>
      <c r="G65" s="71"/>
      <c r="H65" s="35" t="s">
        <v>72</v>
      </c>
      <c r="I65" s="36">
        <v>1</v>
      </c>
      <c r="J65" s="36">
        <v>1</v>
      </c>
      <c r="K65" s="37">
        <v>1.3225</v>
      </c>
      <c r="L65" s="38" t="s">
        <v>69</v>
      </c>
      <c r="M65" s="38" t="s">
        <v>69</v>
      </c>
      <c r="N65" s="38" t="s">
        <v>69</v>
      </c>
      <c r="O65" s="38" t="s">
        <v>69</v>
      </c>
      <c r="P65" s="39">
        <v>7980775229</v>
      </c>
      <c r="Q65" s="40">
        <v>7709571864.2299995</v>
      </c>
    </row>
    <row r="66" spans="2:17" ht="15" thickBot="1" x14ac:dyDescent="0.4">
      <c r="B66" s="56" t="s">
        <v>80</v>
      </c>
      <c r="C66" s="57"/>
      <c r="D66" s="57"/>
      <c r="E66" s="57"/>
      <c r="F66" s="57"/>
      <c r="G66" s="57"/>
      <c r="H66" s="57"/>
      <c r="I66" s="57"/>
      <c r="J66" s="57"/>
      <c r="K66" s="57"/>
      <c r="L66" s="57"/>
      <c r="M66" s="57"/>
      <c r="N66" s="57"/>
      <c r="O66" s="57"/>
      <c r="P66" s="41">
        <f>P63+P64+P65</f>
        <v>34551068595</v>
      </c>
      <c r="Q66" s="42">
        <f>Q63+Q64+Q65</f>
        <v>33903858625.489998</v>
      </c>
    </row>
    <row r="67" spans="2:17" x14ac:dyDescent="0.35">
      <c r="B67" s="43" t="s">
        <v>87</v>
      </c>
    </row>
  </sheetData>
  <mergeCells count="126">
    <mergeCell ref="B2:P2"/>
    <mergeCell ref="B3:D6"/>
    <mergeCell ref="E3:O4"/>
    <mergeCell ref="P3:P7"/>
    <mergeCell ref="E5:O7"/>
    <mergeCell ref="B7:D8"/>
    <mergeCell ref="E8:O8"/>
    <mergeCell ref="B13:C13"/>
    <mergeCell ref="E13:P13"/>
    <mergeCell ref="B14:C14"/>
    <mergeCell ref="E14:P14"/>
    <mergeCell ref="B15:C15"/>
    <mergeCell ref="E15:P15"/>
    <mergeCell ref="B9:P9"/>
    <mergeCell ref="B10:C10"/>
    <mergeCell ref="E10:P10"/>
    <mergeCell ref="B11:C11"/>
    <mergeCell ref="E11:P11"/>
    <mergeCell ref="B12:C12"/>
    <mergeCell ref="E12:P12"/>
    <mergeCell ref="B20:C20"/>
    <mergeCell ref="E20:P20"/>
    <mergeCell ref="B21:C21"/>
    <mergeCell ref="E21:P21"/>
    <mergeCell ref="B22:P22"/>
    <mergeCell ref="B23:P23"/>
    <mergeCell ref="B16:P16"/>
    <mergeCell ref="B17:P17"/>
    <mergeCell ref="B18:C18"/>
    <mergeCell ref="E18:P18"/>
    <mergeCell ref="B19:C19"/>
    <mergeCell ref="E19:P19"/>
    <mergeCell ref="B27:P27"/>
    <mergeCell ref="B28:P28"/>
    <mergeCell ref="B29:C29"/>
    <mergeCell ref="E29:P29"/>
    <mergeCell ref="B30:P30"/>
    <mergeCell ref="B31:P31"/>
    <mergeCell ref="B24:D24"/>
    <mergeCell ref="E24:P24"/>
    <mergeCell ref="B25:D25"/>
    <mergeCell ref="E25:P25"/>
    <mergeCell ref="B26:C26"/>
    <mergeCell ref="E26:P26"/>
    <mergeCell ref="B32:C32"/>
    <mergeCell ref="E32:P32"/>
    <mergeCell ref="B33:C33"/>
    <mergeCell ref="E33:P33"/>
    <mergeCell ref="B34:P34"/>
    <mergeCell ref="B35:C36"/>
    <mergeCell ref="D35:F36"/>
    <mergeCell ref="G35:G36"/>
    <mergeCell ref="H35:H36"/>
    <mergeCell ref="I35:N36"/>
    <mergeCell ref="O35:O36"/>
    <mergeCell ref="P35:P36"/>
    <mergeCell ref="Q35:Q36"/>
    <mergeCell ref="B37:C45"/>
    <mergeCell ref="D37:F44"/>
    <mergeCell ref="G37:G44"/>
    <mergeCell ref="H37:H44"/>
    <mergeCell ref="I37:N38"/>
    <mergeCell ref="O37:O38"/>
    <mergeCell ref="P37:P38"/>
    <mergeCell ref="B46:C52"/>
    <mergeCell ref="D46:F51"/>
    <mergeCell ref="G46:G51"/>
    <mergeCell ref="H46:H51"/>
    <mergeCell ref="I46:N47"/>
    <mergeCell ref="Q37:Q38"/>
    <mergeCell ref="I39:N40"/>
    <mergeCell ref="O39:O40"/>
    <mergeCell ref="P39:P40"/>
    <mergeCell ref="Q39:Q40"/>
    <mergeCell ref="I41:N42"/>
    <mergeCell ref="O41:O42"/>
    <mergeCell ref="P41:P42"/>
    <mergeCell ref="Q41:Q42"/>
    <mergeCell ref="O46:O47"/>
    <mergeCell ref="P46:P47"/>
    <mergeCell ref="Q46:Q47"/>
    <mergeCell ref="I48:N49"/>
    <mergeCell ref="O48:O49"/>
    <mergeCell ref="P48:P49"/>
    <mergeCell ref="Q48:Q49"/>
    <mergeCell ref="I43:N44"/>
    <mergeCell ref="O43:O44"/>
    <mergeCell ref="P43:P44"/>
    <mergeCell ref="Q43:Q44"/>
    <mergeCell ref="D45:N45"/>
    <mergeCell ref="I50:N51"/>
    <mergeCell ref="O50:O51"/>
    <mergeCell ref="P50:P51"/>
    <mergeCell ref="Q50:Q51"/>
    <mergeCell ref="D52:N52"/>
    <mergeCell ref="D53:F56"/>
    <mergeCell ref="G53:G56"/>
    <mergeCell ref="H53:H56"/>
    <mergeCell ref="I53:N54"/>
    <mergeCell ref="D57:N57"/>
    <mergeCell ref="B58:N58"/>
    <mergeCell ref="B60:Q60"/>
    <mergeCell ref="B61:B62"/>
    <mergeCell ref="C61:C62"/>
    <mergeCell ref="D61:G62"/>
    <mergeCell ref="H61:H62"/>
    <mergeCell ref="I61:J61"/>
    <mergeCell ref="K61:K62"/>
    <mergeCell ref="L61:L62"/>
    <mergeCell ref="B53:C57"/>
    <mergeCell ref="O53:O54"/>
    <mergeCell ref="P53:P54"/>
    <mergeCell ref="Q53:Q54"/>
    <mergeCell ref="I55:N56"/>
    <mergeCell ref="O55:O56"/>
    <mergeCell ref="P55:P56"/>
    <mergeCell ref="Q55:Q56"/>
    <mergeCell ref="B66:O66"/>
    <mergeCell ref="M61:N61"/>
    <mergeCell ref="O61:O62"/>
    <mergeCell ref="P61:Q61"/>
    <mergeCell ref="B63:B65"/>
    <mergeCell ref="C63:C65"/>
    <mergeCell ref="D63:G63"/>
    <mergeCell ref="D64:G64"/>
    <mergeCell ref="D65:G65"/>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3375-971B-4CBD-A197-889C55F1F1F5}">
  <sheetPr>
    <pageSetUpPr fitToPage="1"/>
  </sheetPr>
  <dimension ref="B1:S61"/>
  <sheetViews>
    <sheetView topLeftCell="A31" zoomScale="115" zoomScaleNormal="115" workbookViewId="0">
      <selection activeCell="C63" sqref="C63"/>
    </sheetView>
  </sheetViews>
  <sheetFormatPr baseColWidth="10" defaultRowHeight="14.5" x14ac:dyDescent="0.35"/>
  <cols>
    <col min="1" max="1" width="3.54296875" customWidth="1"/>
    <col min="2" max="2" width="16.1796875" customWidth="1"/>
    <col min="3" max="3" width="13.54296875" customWidth="1"/>
    <col min="4" max="4" width="6" customWidth="1"/>
    <col min="5" max="5" width="10.1796875" customWidth="1"/>
    <col min="6" max="6" width="7.54296875" customWidth="1"/>
    <col min="7" max="7" width="15.453125" customWidth="1"/>
    <col min="8" max="8" width="16.26953125" customWidth="1"/>
    <col min="9" max="9" width="11.26953125" customWidth="1"/>
    <col min="10" max="10" width="9.26953125" customWidth="1"/>
    <col min="11" max="11" width="10.453125" customWidth="1"/>
    <col min="12" max="12" width="11.1796875" customWidth="1"/>
    <col min="13" max="13" width="8.1796875" customWidth="1"/>
    <col min="14" max="14" width="16.453125" customWidth="1"/>
    <col min="15" max="15" width="22.26953125" customWidth="1"/>
    <col min="16" max="16" width="21.453125" customWidth="1"/>
  </cols>
  <sheetData>
    <row r="1" spans="2:19" ht="15" thickBot="1" x14ac:dyDescent="0.4"/>
    <row r="2" spans="2:19" ht="9" customHeight="1" x14ac:dyDescent="0.35">
      <c r="B2" s="146"/>
      <c r="C2" s="147"/>
      <c r="D2" s="147"/>
      <c r="E2" s="147"/>
      <c r="F2" s="147"/>
      <c r="G2" s="147"/>
      <c r="H2" s="147"/>
      <c r="I2" s="147"/>
      <c r="J2" s="147"/>
      <c r="K2" s="147"/>
      <c r="L2" s="147"/>
      <c r="M2" s="147"/>
      <c r="N2" s="147"/>
      <c r="O2" s="147"/>
      <c r="P2" s="148"/>
    </row>
    <row r="3" spans="2:19" ht="15" customHeight="1" x14ac:dyDescent="0.35">
      <c r="B3" s="123"/>
      <c r="C3" s="124"/>
      <c r="D3" s="124"/>
      <c r="E3" s="149" t="s">
        <v>0</v>
      </c>
      <c r="F3" s="149"/>
      <c r="G3" s="149"/>
      <c r="H3" s="149"/>
      <c r="I3" s="149"/>
      <c r="J3" s="149"/>
      <c r="K3" s="149"/>
      <c r="L3" s="149"/>
      <c r="M3" s="149"/>
      <c r="N3" s="149"/>
      <c r="O3" s="149"/>
      <c r="P3" s="150"/>
    </row>
    <row r="4" spans="2:19" ht="15" customHeight="1" x14ac:dyDescent="0.35">
      <c r="B4" s="123"/>
      <c r="C4" s="124"/>
      <c r="D4" s="124"/>
      <c r="E4" s="149"/>
      <c r="F4" s="149"/>
      <c r="G4" s="149"/>
      <c r="H4" s="149"/>
      <c r="I4" s="149"/>
      <c r="J4" s="149"/>
      <c r="K4" s="149"/>
      <c r="L4" s="149"/>
      <c r="M4" s="149"/>
      <c r="N4" s="149"/>
      <c r="O4" s="149"/>
      <c r="P4" s="150"/>
      <c r="Q4" s="1"/>
      <c r="R4" s="1"/>
      <c r="S4" s="1"/>
    </row>
    <row r="5" spans="2:19" x14ac:dyDescent="0.35">
      <c r="B5" s="123"/>
      <c r="C5" s="124"/>
      <c r="D5" s="124"/>
      <c r="E5" s="124"/>
      <c r="F5" s="124"/>
      <c r="G5" s="124"/>
      <c r="H5" s="124"/>
      <c r="I5" s="124"/>
      <c r="J5" s="124"/>
      <c r="K5" s="124"/>
      <c r="L5" s="124"/>
      <c r="M5" s="124"/>
      <c r="N5" s="124"/>
      <c r="O5" s="124"/>
      <c r="P5" s="150"/>
      <c r="Q5" s="1"/>
      <c r="R5" s="1"/>
      <c r="S5" s="1"/>
    </row>
    <row r="6" spans="2:19" x14ac:dyDescent="0.35">
      <c r="B6" s="123"/>
      <c r="C6" s="124"/>
      <c r="D6" s="124"/>
      <c r="E6" s="124"/>
      <c r="F6" s="124"/>
      <c r="G6" s="124"/>
      <c r="H6" s="124"/>
      <c r="I6" s="124"/>
      <c r="J6" s="124"/>
      <c r="K6" s="124"/>
      <c r="L6" s="124"/>
      <c r="M6" s="124"/>
      <c r="N6" s="124"/>
      <c r="O6" s="124"/>
      <c r="P6" s="150"/>
    </row>
    <row r="7" spans="2:19" x14ac:dyDescent="0.35">
      <c r="B7" s="151" t="s">
        <v>1</v>
      </c>
      <c r="C7" s="152"/>
      <c r="D7" s="152"/>
      <c r="E7" s="124"/>
      <c r="F7" s="124"/>
      <c r="G7" s="124"/>
      <c r="H7" s="124"/>
      <c r="I7" s="124"/>
      <c r="J7" s="124"/>
      <c r="K7" s="124"/>
      <c r="L7" s="124"/>
      <c r="M7" s="124"/>
      <c r="N7" s="124"/>
      <c r="O7" s="124"/>
      <c r="P7" s="150"/>
    </row>
    <row r="8" spans="2:19" ht="8.25" customHeight="1" x14ac:dyDescent="0.35">
      <c r="B8" s="151"/>
      <c r="C8" s="152"/>
      <c r="D8" s="152"/>
      <c r="E8" s="124"/>
      <c r="F8" s="124"/>
      <c r="G8" s="124"/>
      <c r="H8" s="124"/>
      <c r="I8" s="124"/>
      <c r="J8" s="124"/>
      <c r="K8" s="124"/>
      <c r="L8" s="124"/>
      <c r="M8" s="124"/>
      <c r="N8" s="124"/>
      <c r="O8" s="124"/>
      <c r="P8" s="125"/>
    </row>
    <row r="9" spans="2:19" ht="15" customHeight="1" x14ac:dyDescent="0.35">
      <c r="B9" s="126" t="s">
        <v>2</v>
      </c>
      <c r="C9" s="127"/>
      <c r="D9" s="127"/>
      <c r="E9" s="127"/>
      <c r="F9" s="127"/>
      <c r="G9" s="127"/>
      <c r="H9" s="127"/>
      <c r="I9" s="127"/>
      <c r="J9" s="127"/>
      <c r="K9" s="127"/>
      <c r="L9" s="127"/>
      <c r="M9" s="127"/>
      <c r="N9" s="127"/>
      <c r="O9" s="127"/>
      <c r="P9" s="128"/>
    </row>
    <row r="10" spans="2:19" ht="16.5" customHeight="1" x14ac:dyDescent="0.35">
      <c r="B10" s="108" t="s">
        <v>3</v>
      </c>
      <c r="C10" s="109"/>
      <c r="D10" s="3"/>
      <c r="E10" s="129" t="s">
        <v>17</v>
      </c>
      <c r="F10" s="129"/>
      <c r="G10" s="129"/>
      <c r="H10" s="129"/>
      <c r="I10" s="129"/>
      <c r="J10" s="129"/>
      <c r="K10" s="129"/>
      <c r="L10" s="129"/>
      <c r="M10" s="129"/>
      <c r="N10" s="129"/>
      <c r="O10" s="129"/>
      <c r="P10" s="130"/>
    </row>
    <row r="11" spans="2:19" ht="16.5" customHeight="1" x14ac:dyDescent="0.35">
      <c r="B11" s="108" t="s">
        <v>4</v>
      </c>
      <c r="C11" s="109"/>
      <c r="D11" s="2"/>
      <c r="E11" s="129" t="s">
        <v>18</v>
      </c>
      <c r="F11" s="129"/>
      <c r="G11" s="129"/>
      <c r="H11" s="129"/>
      <c r="I11" s="129"/>
      <c r="J11" s="129"/>
      <c r="K11" s="129"/>
      <c r="L11" s="129"/>
      <c r="M11" s="129"/>
      <c r="N11" s="129"/>
      <c r="O11" s="129"/>
      <c r="P11" s="130"/>
    </row>
    <row r="12" spans="2:19" x14ac:dyDescent="0.35">
      <c r="B12" s="108" t="s">
        <v>5</v>
      </c>
      <c r="C12" s="109"/>
      <c r="D12" s="2"/>
      <c r="E12" s="144">
        <v>2018011000177</v>
      </c>
      <c r="F12" s="144"/>
      <c r="G12" s="144"/>
      <c r="H12" s="144"/>
      <c r="I12" s="144"/>
      <c r="J12" s="144"/>
      <c r="K12" s="144"/>
      <c r="L12" s="144"/>
      <c r="M12" s="144"/>
      <c r="N12" s="144"/>
      <c r="O12" s="144"/>
      <c r="P12" s="145"/>
    </row>
    <row r="13" spans="2:19" x14ac:dyDescent="0.35">
      <c r="B13" s="108" t="s">
        <v>6</v>
      </c>
      <c r="C13" s="109"/>
      <c r="D13" s="2"/>
      <c r="E13" s="129">
        <v>2019</v>
      </c>
      <c r="F13" s="129"/>
      <c r="G13" s="129"/>
      <c r="H13" s="129"/>
      <c r="I13" s="129"/>
      <c r="J13" s="129"/>
      <c r="K13" s="129"/>
      <c r="L13" s="129"/>
      <c r="M13" s="129"/>
      <c r="N13" s="129"/>
      <c r="O13" s="129"/>
      <c r="P13" s="130"/>
    </row>
    <row r="14" spans="2:19" x14ac:dyDescent="0.35">
      <c r="B14" s="108" t="s">
        <v>7</v>
      </c>
      <c r="C14" s="109"/>
      <c r="D14" s="2"/>
      <c r="E14" s="129">
        <v>2025</v>
      </c>
      <c r="F14" s="129"/>
      <c r="G14" s="129"/>
      <c r="H14" s="129"/>
      <c r="I14" s="129"/>
      <c r="J14" s="129"/>
      <c r="K14" s="129"/>
      <c r="L14" s="129"/>
      <c r="M14" s="129"/>
      <c r="N14" s="129"/>
      <c r="O14" s="129"/>
      <c r="P14" s="130"/>
    </row>
    <row r="15" spans="2:19" x14ac:dyDescent="0.35">
      <c r="B15" s="108" t="s">
        <v>75</v>
      </c>
      <c r="C15" s="109"/>
      <c r="D15" s="2"/>
      <c r="E15" s="139">
        <v>34551068595</v>
      </c>
      <c r="F15" s="139"/>
      <c r="G15" s="139"/>
      <c r="H15" s="139"/>
      <c r="I15" s="139"/>
      <c r="J15" s="139"/>
      <c r="K15" s="139"/>
      <c r="L15" s="139"/>
      <c r="M15" s="139"/>
      <c r="N15" s="139"/>
      <c r="O15" s="139"/>
      <c r="P15" s="140"/>
    </row>
    <row r="16" spans="2:19" x14ac:dyDescent="0.35">
      <c r="B16" s="108" t="s">
        <v>76</v>
      </c>
      <c r="C16" s="109"/>
      <c r="D16" s="2"/>
      <c r="E16" s="153">
        <v>38840307352</v>
      </c>
      <c r="F16" s="153"/>
      <c r="G16" s="153"/>
      <c r="H16" s="153"/>
      <c r="I16" s="153"/>
      <c r="J16" s="153"/>
      <c r="K16" s="153"/>
      <c r="L16" s="153"/>
      <c r="M16" s="153"/>
      <c r="N16" s="153"/>
      <c r="O16" s="153"/>
      <c r="P16" s="154"/>
    </row>
    <row r="17" spans="2:16" ht="16.5" customHeight="1" x14ac:dyDescent="0.35">
      <c r="B17" s="123"/>
      <c r="C17" s="124"/>
      <c r="D17" s="124"/>
      <c r="E17" s="124"/>
      <c r="F17" s="124"/>
      <c r="G17" s="124"/>
      <c r="H17" s="124"/>
      <c r="I17" s="124"/>
      <c r="J17" s="124"/>
      <c r="K17" s="124"/>
      <c r="L17" s="124"/>
      <c r="M17" s="124"/>
      <c r="N17" s="124"/>
      <c r="O17" s="124"/>
      <c r="P17" s="125"/>
    </row>
    <row r="18" spans="2:16" ht="16.5" customHeight="1" x14ac:dyDescent="0.35">
      <c r="B18" s="126" t="s">
        <v>8</v>
      </c>
      <c r="C18" s="127"/>
      <c r="D18" s="127"/>
      <c r="E18" s="127"/>
      <c r="F18" s="127"/>
      <c r="G18" s="127"/>
      <c r="H18" s="127"/>
      <c r="I18" s="127"/>
      <c r="J18" s="127"/>
      <c r="K18" s="127"/>
      <c r="L18" s="127"/>
      <c r="M18" s="127"/>
      <c r="N18" s="127"/>
      <c r="O18" s="127"/>
      <c r="P18" s="128"/>
    </row>
    <row r="19" spans="2:16" ht="16.5" customHeight="1" x14ac:dyDescent="0.35">
      <c r="B19" s="108" t="s">
        <v>20</v>
      </c>
      <c r="C19" s="109"/>
      <c r="D19" s="2"/>
      <c r="E19" s="110" t="s">
        <v>84</v>
      </c>
      <c r="F19" s="110"/>
      <c r="G19" s="110"/>
      <c r="H19" s="110"/>
      <c r="I19" s="110"/>
      <c r="J19" s="110"/>
      <c r="K19" s="110"/>
      <c r="L19" s="110"/>
      <c r="M19" s="110"/>
      <c r="N19" s="110"/>
      <c r="O19" s="110"/>
      <c r="P19" s="111"/>
    </row>
    <row r="20" spans="2:16" ht="16.5" customHeight="1" x14ac:dyDescent="0.35">
      <c r="B20" s="108" t="s">
        <v>74</v>
      </c>
      <c r="C20" s="109"/>
      <c r="D20" s="2"/>
      <c r="E20" s="137">
        <v>45442.489201388889</v>
      </c>
      <c r="F20" s="110"/>
      <c r="G20" s="110"/>
      <c r="H20" s="110"/>
      <c r="I20" s="110"/>
      <c r="J20" s="110"/>
      <c r="K20" s="110"/>
      <c r="L20" s="110"/>
      <c r="M20" s="110"/>
      <c r="N20" s="110"/>
      <c r="O20" s="110"/>
      <c r="P20" s="111"/>
    </row>
    <row r="21" spans="2:16" ht="19.5" customHeight="1" x14ac:dyDescent="0.35">
      <c r="B21" s="108" t="s">
        <v>21</v>
      </c>
      <c r="C21" s="109"/>
      <c r="D21" s="2"/>
      <c r="E21" s="133" t="s">
        <v>81</v>
      </c>
      <c r="F21" s="133"/>
      <c r="G21" s="133"/>
      <c r="H21" s="133"/>
      <c r="I21" s="133"/>
      <c r="J21" s="133"/>
      <c r="K21" s="133"/>
      <c r="L21" s="133"/>
      <c r="M21" s="133"/>
      <c r="N21" s="133"/>
      <c r="O21" s="133"/>
      <c r="P21" s="134"/>
    </row>
    <row r="22" spans="2:16" ht="33.75" customHeight="1" x14ac:dyDescent="0.35">
      <c r="B22" s="108" t="s">
        <v>22</v>
      </c>
      <c r="C22" s="109"/>
      <c r="D22" s="2"/>
      <c r="E22" s="155" t="s">
        <v>77</v>
      </c>
      <c r="F22" s="139"/>
      <c r="G22" s="139"/>
      <c r="H22" s="139"/>
      <c r="I22" s="139"/>
      <c r="J22" s="139"/>
      <c r="K22" s="139"/>
      <c r="L22" s="139"/>
      <c r="M22" s="139"/>
      <c r="N22" s="139"/>
      <c r="O22" s="139"/>
      <c r="P22" s="140"/>
    </row>
    <row r="23" spans="2:16" ht="14.25" customHeight="1" x14ac:dyDescent="0.35">
      <c r="B23" s="123"/>
      <c r="C23" s="124"/>
      <c r="D23" s="124"/>
      <c r="E23" s="124"/>
      <c r="F23" s="124"/>
      <c r="G23" s="124"/>
      <c r="H23" s="124"/>
      <c r="I23" s="124"/>
      <c r="J23" s="124"/>
      <c r="K23" s="124"/>
      <c r="L23" s="124"/>
      <c r="M23" s="124"/>
      <c r="N23" s="124"/>
      <c r="O23" s="124"/>
      <c r="P23" s="125"/>
    </row>
    <row r="24" spans="2:16" ht="15" customHeight="1" x14ac:dyDescent="0.35">
      <c r="B24" s="126" t="s">
        <v>19</v>
      </c>
      <c r="C24" s="127"/>
      <c r="D24" s="127"/>
      <c r="E24" s="127"/>
      <c r="F24" s="127"/>
      <c r="G24" s="127"/>
      <c r="H24" s="127"/>
      <c r="I24" s="127"/>
      <c r="J24" s="127"/>
      <c r="K24" s="127"/>
      <c r="L24" s="127"/>
      <c r="M24" s="127"/>
      <c r="N24" s="127"/>
      <c r="O24" s="127"/>
      <c r="P24" s="128"/>
    </row>
    <row r="25" spans="2:16" x14ac:dyDescent="0.35">
      <c r="B25" s="131" t="s">
        <v>9</v>
      </c>
      <c r="C25" s="132"/>
      <c r="D25" s="132"/>
      <c r="E25" s="129" t="s">
        <v>23</v>
      </c>
      <c r="F25" s="129"/>
      <c r="G25" s="129"/>
      <c r="H25" s="129"/>
      <c r="I25" s="129"/>
      <c r="J25" s="129"/>
      <c r="K25" s="129"/>
      <c r="L25" s="129"/>
      <c r="M25" s="129"/>
      <c r="N25" s="129"/>
      <c r="O25" s="129"/>
      <c r="P25" s="130"/>
    </row>
    <row r="26" spans="2:16" x14ac:dyDescent="0.35">
      <c r="B26" s="131" t="s">
        <v>10</v>
      </c>
      <c r="C26" s="132"/>
      <c r="D26" s="132"/>
      <c r="E26" s="129" t="s">
        <v>24</v>
      </c>
      <c r="F26" s="129"/>
      <c r="G26" s="129"/>
      <c r="H26" s="129"/>
      <c r="I26" s="129"/>
      <c r="J26" s="129"/>
      <c r="K26" s="129"/>
      <c r="L26" s="129"/>
      <c r="M26" s="129"/>
      <c r="N26" s="129"/>
      <c r="O26" s="129"/>
      <c r="P26" s="130"/>
    </row>
    <row r="27" spans="2:16" x14ac:dyDescent="0.35">
      <c r="B27" s="108" t="s">
        <v>11</v>
      </c>
      <c r="C27" s="109"/>
      <c r="D27" s="2"/>
      <c r="E27" s="110" t="s">
        <v>16</v>
      </c>
      <c r="F27" s="110"/>
      <c r="G27" s="110"/>
      <c r="H27" s="110"/>
      <c r="I27" s="110"/>
      <c r="J27" s="110"/>
      <c r="K27" s="110"/>
      <c r="L27" s="110"/>
      <c r="M27" s="110"/>
      <c r="N27" s="110"/>
      <c r="O27" s="110"/>
      <c r="P27" s="111"/>
    </row>
    <row r="28" spans="2:16" ht="13.5" customHeight="1" x14ac:dyDescent="0.35">
      <c r="B28" s="123"/>
      <c r="C28" s="124"/>
      <c r="D28" s="124"/>
      <c r="E28" s="124"/>
      <c r="F28" s="124"/>
      <c r="G28" s="124"/>
      <c r="H28" s="124"/>
      <c r="I28" s="124"/>
      <c r="J28" s="124"/>
      <c r="K28" s="124"/>
      <c r="L28" s="124"/>
      <c r="M28" s="124"/>
      <c r="N28" s="124"/>
      <c r="O28" s="124"/>
      <c r="P28" s="125"/>
    </row>
    <row r="29" spans="2:16" x14ac:dyDescent="0.35">
      <c r="B29" s="126" t="s">
        <v>12</v>
      </c>
      <c r="C29" s="127"/>
      <c r="D29" s="127"/>
      <c r="E29" s="127"/>
      <c r="F29" s="127"/>
      <c r="G29" s="127"/>
      <c r="H29" s="127"/>
      <c r="I29" s="127"/>
      <c r="J29" s="127"/>
      <c r="K29" s="127"/>
      <c r="L29" s="127"/>
      <c r="M29" s="127"/>
      <c r="N29" s="127"/>
      <c r="O29" s="127"/>
      <c r="P29" s="128"/>
    </row>
    <row r="30" spans="2:16" x14ac:dyDescent="0.35">
      <c r="B30" s="108" t="s">
        <v>51</v>
      </c>
      <c r="C30" s="109"/>
      <c r="D30" s="2"/>
      <c r="E30" s="129" t="s">
        <v>50</v>
      </c>
      <c r="F30" s="129"/>
      <c r="G30" s="129"/>
      <c r="H30" s="129"/>
      <c r="I30" s="129"/>
      <c r="J30" s="129"/>
      <c r="K30" s="129"/>
      <c r="L30" s="129"/>
      <c r="M30" s="129"/>
      <c r="N30" s="129"/>
      <c r="O30" s="129"/>
      <c r="P30" s="130"/>
    </row>
    <row r="31" spans="2:16" ht="12.75" customHeight="1" x14ac:dyDescent="0.35">
      <c r="B31" s="123"/>
      <c r="C31" s="124"/>
      <c r="D31" s="124"/>
      <c r="E31" s="124"/>
      <c r="F31" s="124"/>
      <c r="G31" s="124"/>
      <c r="H31" s="124"/>
      <c r="I31" s="124"/>
      <c r="J31" s="124"/>
      <c r="K31" s="124"/>
      <c r="L31" s="124"/>
      <c r="M31" s="124"/>
      <c r="N31" s="124"/>
      <c r="O31" s="124"/>
      <c r="P31" s="125"/>
    </row>
    <row r="32" spans="2:16" ht="15" customHeight="1" x14ac:dyDescent="0.35">
      <c r="B32" s="126" t="s">
        <v>15</v>
      </c>
      <c r="C32" s="127"/>
      <c r="D32" s="127"/>
      <c r="E32" s="127"/>
      <c r="F32" s="127"/>
      <c r="G32" s="127"/>
      <c r="H32" s="127"/>
      <c r="I32" s="127"/>
      <c r="J32" s="127"/>
      <c r="K32" s="127"/>
      <c r="L32" s="127"/>
      <c r="M32" s="127"/>
      <c r="N32" s="127"/>
      <c r="O32" s="127"/>
      <c r="P32" s="128"/>
    </row>
    <row r="33" spans="2:16" x14ac:dyDescent="0.35">
      <c r="B33" s="108" t="s">
        <v>13</v>
      </c>
      <c r="C33" s="109"/>
      <c r="D33" s="2"/>
      <c r="E33" s="110" t="s">
        <v>78</v>
      </c>
      <c r="F33" s="110"/>
      <c r="G33" s="110"/>
      <c r="H33" s="110"/>
      <c r="I33" s="110"/>
      <c r="J33" s="110"/>
      <c r="K33" s="110"/>
      <c r="L33" s="110"/>
      <c r="M33" s="110"/>
      <c r="N33" s="110"/>
      <c r="O33" s="110"/>
      <c r="P33" s="111"/>
    </row>
    <row r="34" spans="2:16" ht="15" thickBot="1" x14ac:dyDescent="0.4">
      <c r="B34" s="112" t="s">
        <v>14</v>
      </c>
      <c r="C34" s="113"/>
      <c r="D34" s="4"/>
      <c r="E34" s="156" t="s">
        <v>79</v>
      </c>
      <c r="F34" s="156"/>
      <c r="G34" s="156"/>
      <c r="H34" s="156"/>
      <c r="I34" s="156"/>
      <c r="J34" s="156"/>
      <c r="K34" s="156"/>
      <c r="L34" s="156"/>
      <c r="M34" s="156"/>
      <c r="N34" s="156"/>
      <c r="O34" s="156"/>
      <c r="P34" s="157"/>
    </row>
    <row r="35" spans="2:16" ht="10.5" customHeight="1" x14ac:dyDescent="0.35"/>
    <row r="36" spans="2:16" ht="11.25" customHeight="1" thickBot="1" x14ac:dyDescent="0.4"/>
    <row r="37" spans="2:16" ht="13.5" customHeight="1" x14ac:dyDescent="0.35">
      <c r="B37" s="117" t="s">
        <v>25</v>
      </c>
      <c r="C37" s="118"/>
      <c r="D37" s="118" t="s">
        <v>26</v>
      </c>
      <c r="E37" s="118"/>
      <c r="F37" s="118"/>
      <c r="G37" s="118" t="s">
        <v>41</v>
      </c>
      <c r="H37" s="118" t="s">
        <v>27</v>
      </c>
      <c r="I37" s="118" t="s">
        <v>28</v>
      </c>
      <c r="J37" s="118"/>
      <c r="K37" s="118"/>
      <c r="L37" s="118"/>
      <c r="M37" s="118"/>
      <c r="N37" s="118"/>
      <c r="O37" s="118" t="s">
        <v>85</v>
      </c>
      <c r="P37" s="121" t="s">
        <v>86</v>
      </c>
    </row>
    <row r="38" spans="2:16" ht="12.75" customHeight="1" thickBot="1" x14ac:dyDescent="0.4">
      <c r="B38" s="119"/>
      <c r="C38" s="120"/>
      <c r="D38" s="120"/>
      <c r="E38" s="120"/>
      <c r="F38" s="120"/>
      <c r="G38" s="120"/>
      <c r="H38" s="120"/>
      <c r="I38" s="120"/>
      <c r="J38" s="120"/>
      <c r="K38" s="120"/>
      <c r="L38" s="120"/>
      <c r="M38" s="120"/>
      <c r="N38" s="120"/>
      <c r="O38" s="120"/>
      <c r="P38" s="122"/>
    </row>
    <row r="39" spans="2:16" ht="15" customHeight="1" x14ac:dyDescent="0.35">
      <c r="B39" s="99" t="s">
        <v>31</v>
      </c>
      <c r="C39" s="100"/>
      <c r="D39" s="101" t="s">
        <v>32</v>
      </c>
      <c r="E39" s="101"/>
      <c r="F39" s="101"/>
      <c r="G39" s="101" t="s">
        <v>33</v>
      </c>
      <c r="H39" s="102">
        <v>1</v>
      </c>
      <c r="I39" s="164" t="s">
        <v>34</v>
      </c>
      <c r="J39" s="164"/>
      <c r="K39" s="164"/>
      <c r="L39" s="164"/>
      <c r="M39" s="164"/>
      <c r="N39" s="164"/>
      <c r="O39" s="160">
        <v>0</v>
      </c>
      <c r="P39" s="158">
        <v>0</v>
      </c>
    </row>
    <row r="40" spans="2:16" x14ac:dyDescent="0.35">
      <c r="B40" s="82"/>
      <c r="C40" s="83"/>
      <c r="D40" s="96"/>
      <c r="E40" s="96"/>
      <c r="F40" s="96"/>
      <c r="G40" s="96"/>
      <c r="H40" s="103"/>
      <c r="I40" s="97"/>
      <c r="J40" s="97"/>
      <c r="K40" s="97"/>
      <c r="L40" s="97"/>
      <c r="M40" s="97"/>
      <c r="N40" s="97"/>
      <c r="O40" s="106"/>
      <c r="P40" s="93"/>
    </row>
    <row r="41" spans="2:16" ht="12" customHeight="1" x14ac:dyDescent="0.35">
      <c r="B41" s="82"/>
      <c r="C41" s="83"/>
      <c r="D41" s="96"/>
      <c r="E41" s="96"/>
      <c r="F41" s="96"/>
      <c r="G41" s="96"/>
      <c r="H41" s="103"/>
      <c r="I41" s="97" t="s">
        <v>35</v>
      </c>
      <c r="J41" s="97"/>
      <c r="K41" s="97"/>
      <c r="L41" s="97"/>
      <c r="M41" s="97"/>
      <c r="N41" s="97"/>
      <c r="O41" s="159">
        <v>0</v>
      </c>
      <c r="P41" s="92">
        <v>0</v>
      </c>
    </row>
    <row r="42" spans="2:16" ht="12.75" customHeight="1" x14ac:dyDescent="0.35">
      <c r="B42" s="82"/>
      <c r="C42" s="83"/>
      <c r="D42" s="96"/>
      <c r="E42" s="96"/>
      <c r="F42" s="96"/>
      <c r="G42" s="96"/>
      <c r="H42" s="103"/>
      <c r="I42" s="97"/>
      <c r="J42" s="97"/>
      <c r="K42" s="97"/>
      <c r="L42" s="97"/>
      <c r="M42" s="97"/>
      <c r="N42" s="97"/>
      <c r="O42" s="106"/>
      <c r="P42" s="93"/>
    </row>
    <row r="43" spans="2:16" ht="15" customHeight="1" x14ac:dyDescent="0.35">
      <c r="B43" s="82"/>
      <c r="C43" s="83"/>
      <c r="D43" s="96"/>
      <c r="E43" s="96"/>
      <c r="F43" s="96"/>
      <c r="G43" s="96"/>
      <c r="H43" s="103"/>
      <c r="I43" s="97" t="s">
        <v>36</v>
      </c>
      <c r="J43" s="97"/>
      <c r="K43" s="97"/>
      <c r="L43" s="97"/>
      <c r="M43" s="97"/>
      <c r="N43" s="97"/>
      <c r="O43" s="159">
        <v>7773649153</v>
      </c>
      <c r="P43" s="92">
        <v>8024947700</v>
      </c>
    </row>
    <row r="44" spans="2:16" x14ac:dyDescent="0.35">
      <c r="B44" s="82"/>
      <c r="C44" s="83"/>
      <c r="D44" s="96"/>
      <c r="E44" s="96"/>
      <c r="F44" s="96"/>
      <c r="G44" s="96"/>
      <c r="H44" s="103"/>
      <c r="I44" s="97"/>
      <c r="J44" s="97"/>
      <c r="K44" s="97"/>
      <c r="L44" s="97"/>
      <c r="M44" s="97"/>
      <c r="N44" s="97"/>
      <c r="O44" s="106"/>
      <c r="P44" s="93"/>
    </row>
    <row r="45" spans="2:16" ht="15" customHeight="1" x14ac:dyDescent="0.35">
      <c r="B45" s="82"/>
      <c r="C45" s="83"/>
      <c r="D45" s="96"/>
      <c r="E45" s="96"/>
      <c r="F45" s="96"/>
      <c r="G45" s="96"/>
      <c r="H45" s="103"/>
      <c r="I45" s="97" t="s">
        <v>37</v>
      </c>
      <c r="J45" s="97"/>
      <c r="K45" s="97"/>
      <c r="L45" s="97"/>
      <c r="M45" s="97"/>
      <c r="N45" s="97"/>
      <c r="O45" s="159">
        <v>207126076</v>
      </c>
      <c r="P45" s="92">
        <v>220000000</v>
      </c>
    </row>
    <row r="46" spans="2:16" x14ac:dyDescent="0.35">
      <c r="B46" s="82"/>
      <c r="C46" s="83"/>
      <c r="D46" s="96"/>
      <c r="E46" s="96"/>
      <c r="F46" s="96"/>
      <c r="G46" s="96"/>
      <c r="H46" s="103"/>
      <c r="I46" s="97"/>
      <c r="J46" s="97"/>
      <c r="K46" s="97"/>
      <c r="L46" s="97"/>
      <c r="M46" s="97"/>
      <c r="N46" s="97"/>
      <c r="O46" s="106"/>
      <c r="P46" s="93"/>
    </row>
    <row r="47" spans="2:16" x14ac:dyDescent="0.35">
      <c r="B47" s="82"/>
      <c r="C47" s="83"/>
      <c r="D47" s="95" t="s">
        <v>38</v>
      </c>
      <c r="E47" s="95"/>
      <c r="F47" s="95"/>
      <c r="G47" s="95"/>
      <c r="H47" s="95"/>
      <c r="I47" s="95"/>
      <c r="J47" s="95"/>
      <c r="K47" s="95"/>
      <c r="L47" s="95"/>
      <c r="M47" s="95"/>
      <c r="N47" s="95"/>
      <c r="O47" s="5">
        <f>O39+O41+O43+O45</f>
        <v>7980775229</v>
      </c>
      <c r="P47" s="16">
        <f>P39+P41+P43+P45</f>
        <v>8244947700</v>
      </c>
    </row>
    <row r="48" spans="2:16" ht="15" customHeight="1" x14ac:dyDescent="0.35">
      <c r="B48" s="82" t="s">
        <v>39</v>
      </c>
      <c r="C48" s="83"/>
      <c r="D48" s="83" t="s">
        <v>40</v>
      </c>
      <c r="E48" s="83"/>
      <c r="F48" s="83"/>
      <c r="G48" s="96" t="s">
        <v>42</v>
      </c>
      <c r="H48" s="96">
        <v>1</v>
      </c>
      <c r="I48" s="90" t="s">
        <v>43</v>
      </c>
      <c r="J48" s="90"/>
      <c r="K48" s="90"/>
      <c r="L48" s="90"/>
      <c r="M48" s="90"/>
      <c r="N48" s="90"/>
      <c r="O48" s="159">
        <v>0</v>
      </c>
      <c r="P48" s="92">
        <v>0</v>
      </c>
    </row>
    <row r="49" spans="2:16" x14ac:dyDescent="0.35">
      <c r="B49" s="82"/>
      <c r="C49" s="83"/>
      <c r="D49" s="83"/>
      <c r="E49" s="83"/>
      <c r="F49" s="83"/>
      <c r="G49" s="96"/>
      <c r="H49" s="96"/>
      <c r="I49" s="90"/>
      <c r="J49" s="90"/>
      <c r="K49" s="90"/>
      <c r="L49" s="90"/>
      <c r="M49" s="90"/>
      <c r="N49" s="90"/>
      <c r="O49" s="106"/>
      <c r="P49" s="93"/>
    </row>
    <row r="50" spans="2:16" ht="15" customHeight="1" x14ac:dyDescent="0.35">
      <c r="B50" s="82"/>
      <c r="C50" s="83"/>
      <c r="D50" s="83"/>
      <c r="E50" s="83"/>
      <c r="F50" s="83"/>
      <c r="G50" s="96"/>
      <c r="H50" s="96"/>
      <c r="I50" s="90" t="s">
        <v>44</v>
      </c>
      <c r="J50" s="90"/>
      <c r="K50" s="90"/>
      <c r="L50" s="90"/>
      <c r="M50" s="90"/>
      <c r="N50" s="90"/>
      <c r="O50" s="159">
        <v>24166416197</v>
      </c>
      <c r="P50" s="92">
        <v>27438855652</v>
      </c>
    </row>
    <row r="51" spans="2:16" x14ac:dyDescent="0.35">
      <c r="B51" s="82"/>
      <c r="C51" s="83"/>
      <c r="D51" s="83"/>
      <c r="E51" s="83"/>
      <c r="F51" s="83"/>
      <c r="G51" s="96"/>
      <c r="H51" s="96"/>
      <c r="I51" s="90"/>
      <c r="J51" s="90"/>
      <c r="K51" s="90"/>
      <c r="L51" s="90"/>
      <c r="M51" s="90"/>
      <c r="N51" s="90"/>
      <c r="O51" s="106"/>
      <c r="P51" s="93"/>
    </row>
    <row r="52" spans="2:16" x14ac:dyDescent="0.35">
      <c r="B52" s="82"/>
      <c r="C52" s="83"/>
      <c r="D52" s="83"/>
      <c r="E52" s="83"/>
      <c r="F52" s="83"/>
      <c r="G52" s="96"/>
      <c r="H52" s="96"/>
      <c r="I52" s="90" t="s">
        <v>45</v>
      </c>
      <c r="J52" s="90"/>
      <c r="K52" s="90"/>
      <c r="L52" s="90"/>
      <c r="M52" s="90"/>
      <c r="N52" s="90"/>
      <c r="O52" s="159">
        <v>1775577169</v>
      </c>
      <c r="P52" s="92">
        <v>2656504000</v>
      </c>
    </row>
    <row r="53" spans="2:16" x14ac:dyDescent="0.35">
      <c r="B53" s="82"/>
      <c r="C53" s="83"/>
      <c r="D53" s="83"/>
      <c r="E53" s="83"/>
      <c r="F53" s="83"/>
      <c r="G53" s="96"/>
      <c r="H53" s="96"/>
      <c r="I53" s="90"/>
      <c r="J53" s="90"/>
      <c r="K53" s="90"/>
      <c r="L53" s="90"/>
      <c r="M53" s="90"/>
      <c r="N53" s="90"/>
      <c r="O53" s="106"/>
      <c r="P53" s="93"/>
    </row>
    <row r="54" spans="2:16" x14ac:dyDescent="0.35">
      <c r="B54" s="82"/>
      <c r="C54" s="83"/>
      <c r="D54" s="95" t="s">
        <v>38</v>
      </c>
      <c r="E54" s="95"/>
      <c r="F54" s="95"/>
      <c r="G54" s="95"/>
      <c r="H54" s="95"/>
      <c r="I54" s="95"/>
      <c r="J54" s="95"/>
      <c r="K54" s="95"/>
      <c r="L54" s="95"/>
      <c r="M54" s="95"/>
      <c r="N54" s="95"/>
      <c r="O54" s="6">
        <f>O48+O50+O52</f>
        <v>25941993366</v>
      </c>
      <c r="P54" s="17">
        <f>P48+P50+P52</f>
        <v>30095359652</v>
      </c>
    </row>
    <row r="55" spans="2:16" ht="15" customHeight="1" x14ac:dyDescent="0.35">
      <c r="B55" s="82" t="s">
        <v>46</v>
      </c>
      <c r="C55" s="83"/>
      <c r="D55" s="83" t="s">
        <v>47</v>
      </c>
      <c r="E55" s="83"/>
      <c r="F55" s="83"/>
      <c r="G55" s="96" t="s">
        <v>42</v>
      </c>
      <c r="H55" s="96">
        <v>503</v>
      </c>
      <c r="I55" s="97" t="s">
        <v>48</v>
      </c>
      <c r="J55" s="97"/>
      <c r="K55" s="97"/>
      <c r="L55" s="97"/>
      <c r="M55" s="97"/>
      <c r="N55" s="97"/>
      <c r="O55" s="86">
        <v>0</v>
      </c>
      <c r="P55" s="87">
        <v>0</v>
      </c>
    </row>
    <row r="56" spans="2:16" x14ac:dyDescent="0.35">
      <c r="B56" s="82"/>
      <c r="C56" s="83"/>
      <c r="D56" s="83"/>
      <c r="E56" s="83"/>
      <c r="F56" s="83"/>
      <c r="G56" s="96"/>
      <c r="H56" s="96"/>
      <c r="I56" s="97"/>
      <c r="J56" s="97"/>
      <c r="K56" s="97"/>
      <c r="L56" s="97"/>
      <c r="M56" s="97"/>
      <c r="N56" s="97"/>
      <c r="O56" s="86"/>
      <c r="P56" s="88"/>
    </row>
    <row r="57" spans="2:16" x14ac:dyDescent="0.35">
      <c r="B57" s="82"/>
      <c r="C57" s="83"/>
      <c r="D57" s="83"/>
      <c r="E57" s="83"/>
      <c r="F57" s="83"/>
      <c r="G57" s="96"/>
      <c r="H57" s="96"/>
      <c r="I57" s="90" t="s">
        <v>49</v>
      </c>
      <c r="J57" s="90"/>
      <c r="K57" s="90"/>
      <c r="L57" s="90"/>
      <c r="M57" s="90"/>
      <c r="N57" s="90"/>
      <c r="O57" s="86">
        <v>628300000</v>
      </c>
      <c r="P57" s="87">
        <v>500000000</v>
      </c>
    </row>
    <row r="58" spans="2:16" x14ac:dyDescent="0.35">
      <c r="B58" s="82"/>
      <c r="C58" s="83"/>
      <c r="D58" s="83"/>
      <c r="E58" s="83"/>
      <c r="F58" s="83"/>
      <c r="G58" s="96"/>
      <c r="H58" s="96"/>
      <c r="I58" s="90"/>
      <c r="J58" s="90"/>
      <c r="K58" s="90"/>
      <c r="L58" s="90"/>
      <c r="M58" s="90"/>
      <c r="N58" s="90"/>
      <c r="O58" s="86"/>
      <c r="P58" s="88"/>
    </row>
    <row r="59" spans="2:16" ht="15" thickBot="1" x14ac:dyDescent="0.4">
      <c r="B59" s="162"/>
      <c r="C59" s="163"/>
      <c r="D59" s="165" t="s">
        <v>38</v>
      </c>
      <c r="E59" s="165"/>
      <c r="F59" s="165"/>
      <c r="G59" s="165"/>
      <c r="H59" s="165"/>
      <c r="I59" s="165"/>
      <c r="J59" s="165"/>
      <c r="K59" s="165"/>
      <c r="L59" s="165"/>
      <c r="M59" s="165"/>
      <c r="N59" s="165"/>
      <c r="O59" s="8">
        <f>O55+O57</f>
        <v>628300000</v>
      </c>
      <c r="P59" s="18">
        <f>P55+P57</f>
        <v>500000000</v>
      </c>
    </row>
    <row r="60" spans="2:16" ht="15" thickBot="1" x14ac:dyDescent="0.4">
      <c r="B60" s="161" t="s">
        <v>73</v>
      </c>
      <c r="C60" s="72"/>
      <c r="D60" s="72"/>
      <c r="E60" s="72"/>
      <c r="F60" s="72"/>
      <c r="G60" s="72"/>
      <c r="H60" s="72"/>
      <c r="I60" s="72"/>
      <c r="J60" s="72"/>
      <c r="K60" s="72"/>
      <c r="L60" s="72"/>
      <c r="M60" s="72"/>
      <c r="N60" s="72"/>
      <c r="O60" s="15">
        <f>O47+O54+O59</f>
        <v>34551068595</v>
      </c>
      <c r="P60" s="44">
        <f>P47+P54+P59</f>
        <v>38840307352</v>
      </c>
    </row>
    <row r="61" spans="2:16" x14ac:dyDescent="0.35">
      <c r="B61" s="43" t="s">
        <v>88</v>
      </c>
    </row>
  </sheetData>
  <mergeCells count="100">
    <mergeCell ref="P52:P53"/>
    <mergeCell ref="P55:P56"/>
    <mergeCell ref="P57:P58"/>
    <mergeCell ref="I57:N58"/>
    <mergeCell ref="D59:N59"/>
    <mergeCell ref="H55:H58"/>
    <mergeCell ref="I37:N38"/>
    <mergeCell ref="I39:N40"/>
    <mergeCell ref="I41:N42"/>
    <mergeCell ref="I43:N44"/>
    <mergeCell ref="I45:N46"/>
    <mergeCell ref="B60:N60"/>
    <mergeCell ref="P43:P44"/>
    <mergeCell ref="P45:P46"/>
    <mergeCell ref="P48:P49"/>
    <mergeCell ref="P50:P51"/>
    <mergeCell ref="I48:N49"/>
    <mergeCell ref="D47:N47"/>
    <mergeCell ref="I50:N51"/>
    <mergeCell ref="I52:N53"/>
    <mergeCell ref="O55:O56"/>
    <mergeCell ref="O57:O58"/>
    <mergeCell ref="I55:N56"/>
    <mergeCell ref="O52:O53"/>
    <mergeCell ref="B55:C59"/>
    <mergeCell ref="D55:F58"/>
    <mergeCell ref="G55:G58"/>
    <mergeCell ref="O48:O49"/>
    <mergeCell ref="O50:O51"/>
    <mergeCell ref="B48:C54"/>
    <mergeCell ref="D48:F53"/>
    <mergeCell ref="G48:G53"/>
    <mergeCell ref="H48:H53"/>
    <mergeCell ref="D54:N54"/>
    <mergeCell ref="P39:P40"/>
    <mergeCell ref="O41:O42"/>
    <mergeCell ref="P41:P42"/>
    <mergeCell ref="P37:P38"/>
    <mergeCell ref="B39:C47"/>
    <mergeCell ref="D39:F46"/>
    <mergeCell ref="G39:G46"/>
    <mergeCell ref="H39:H46"/>
    <mergeCell ref="O39:O40"/>
    <mergeCell ref="B37:C38"/>
    <mergeCell ref="D37:F38"/>
    <mergeCell ref="G37:G38"/>
    <mergeCell ref="H37:H38"/>
    <mergeCell ref="O37:O38"/>
    <mergeCell ref="O43:O44"/>
    <mergeCell ref="O45:O46"/>
    <mergeCell ref="B27:C27"/>
    <mergeCell ref="E27:P27"/>
    <mergeCell ref="B28:P28"/>
    <mergeCell ref="B29:P29"/>
    <mergeCell ref="B30:C30"/>
    <mergeCell ref="E30:P30"/>
    <mergeCell ref="B31:P31"/>
    <mergeCell ref="B32:P32"/>
    <mergeCell ref="B33:C33"/>
    <mergeCell ref="E33:P33"/>
    <mergeCell ref="B34:C34"/>
    <mergeCell ref="E34:P34"/>
    <mergeCell ref="B20:C20"/>
    <mergeCell ref="E20:P20"/>
    <mergeCell ref="B21:C21"/>
    <mergeCell ref="E21:P21"/>
    <mergeCell ref="B22:C22"/>
    <mergeCell ref="E22:P22"/>
    <mergeCell ref="B23:P23"/>
    <mergeCell ref="B24:P24"/>
    <mergeCell ref="B25:D25"/>
    <mergeCell ref="E25:P25"/>
    <mergeCell ref="B26:D26"/>
    <mergeCell ref="E26:P26"/>
    <mergeCell ref="B9:P9"/>
    <mergeCell ref="E10:P10"/>
    <mergeCell ref="E11:P11"/>
    <mergeCell ref="E12:P12"/>
    <mergeCell ref="B16:C16"/>
    <mergeCell ref="B13:C13"/>
    <mergeCell ref="B14:C14"/>
    <mergeCell ref="B15:C15"/>
    <mergeCell ref="B2:P2"/>
    <mergeCell ref="B3:D6"/>
    <mergeCell ref="B7:D8"/>
    <mergeCell ref="E8:P8"/>
    <mergeCell ref="E3:O4"/>
    <mergeCell ref="E5:O7"/>
    <mergeCell ref="P3:P7"/>
    <mergeCell ref="B18:P18"/>
    <mergeCell ref="E19:P19"/>
    <mergeCell ref="B10:C10"/>
    <mergeCell ref="B11:C11"/>
    <mergeCell ref="B12:C12"/>
    <mergeCell ref="B19:C19"/>
    <mergeCell ref="E13:P13"/>
    <mergeCell ref="E14:P14"/>
    <mergeCell ref="E15:P15"/>
    <mergeCell ref="E16:P16"/>
    <mergeCell ref="B17:P17"/>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6EC5-92CE-435D-9966-C405170A21FE}">
  <sheetPr>
    <pageSetUpPr fitToPage="1"/>
  </sheetPr>
  <dimension ref="B1:R69"/>
  <sheetViews>
    <sheetView tabSelected="1" topLeftCell="A54" zoomScale="70" zoomScaleNormal="70" workbookViewId="0">
      <selection activeCell="J67" sqref="J67"/>
    </sheetView>
  </sheetViews>
  <sheetFormatPr baseColWidth="10" defaultRowHeight="14.5" x14ac:dyDescent="0.35"/>
  <cols>
    <col min="1" max="1" width="3.54296875" customWidth="1"/>
    <col min="2" max="2" width="16.1796875" customWidth="1"/>
    <col min="3" max="3" width="16.7265625" customWidth="1"/>
    <col min="4" max="4" width="6" customWidth="1"/>
    <col min="5" max="5" width="10.1796875" customWidth="1"/>
    <col min="6" max="6" width="7.54296875" customWidth="1"/>
    <col min="7" max="7" width="15.453125" customWidth="1"/>
    <col min="8" max="8" width="16.26953125" customWidth="1"/>
    <col min="9" max="9" width="11.26953125" customWidth="1"/>
    <col min="10" max="10" width="9.26953125" customWidth="1"/>
    <col min="11" max="11" width="15.26953125" customWidth="1"/>
    <col min="12" max="12" width="13.81640625" customWidth="1"/>
    <col min="13" max="13" width="8.1796875" customWidth="1"/>
    <col min="14" max="14" width="16.453125" customWidth="1"/>
    <col min="15" max="15" width="27.453125" customWidth="1"/>
    <col min="16" max="16" width="22.26953125" customWidth="1"/>
  </cols>
  <sheetData>
    <row r="1" spans="2:18" ht="15" thickBot="1" x14ac:dyDescent="0.4"/>
    <row r="2" spans="2:18" ht="9" customHeight="1" x14ac:dyDescent="0.35">
      <c r="B2" s="146"/>
      <c r="C2" s="147"/>
      <c r="D2" s="147"/>
      <c r="E2" s="147"/>
      <c r="F2" s="147"/>
      <c r="G2" s="147"/>
      <c r="H2" s="147"/>
      <c r="I2" s="147"/>
      <c r="J2" s="147"/>
      <c r="K2" s="147"/>
      <c r="L2" s="147"/>
      <c r="M2" s="147"/>
      <c r="N2" s="147"/>
      <c r="O2" s="148"/>
    </row>
    <row r="3" spans="2:18" ht="15" customHeight="1" x14ac:dyDescent="0.35">
      <c r="B3" s="123"/>
      <c r="C3" s="124"/>
      <c r="D3" s="124"/>
      <c r="E3" s="149" t="s">
        <v>0</v>
      </c>
      <c r="F3" s="149"/>
      <c r="G3" s="149"/>
      <c r="H3" s="149"/>
      <c r="I3" s="149"/>
      <c r="J3" s="149"/>
      <c r="K3" s="149"/>
      <c r="L3" s="149"/>
      <c r="M3" s="149"/>
      <c r="N3" s="149"/>
      <c r="O3" s="150"/>
    </row>
    <row r="4" spans="2:18" ht="15" customHeight="1" x14ac:dyDescent="0.35">
      <c r="B4" s="123"/>
      <c r="C4" s="124"/>
      <c r="D4" s="124"/>
      <c r="E4" s="149"/>
      <c r="F4" s="149"/>
      <c r="G4" s="149"/>
      <c r="H4" s="149"/>
      <c r="I4" s="149"/>
      <c r="J4" s="149"/>
      <c r="K4" s="149"/>
      <c r="L4" s="149"/>
      <c r="M4" s="149"/>
      <c r="N4" s="149"/>
      <c r="O4" s="150"/>
      <c r="P4" s="1"/>
      <c r="Q4" s="1"/>
      <c r="R4" s="1"/>
    </row>
    <row r="5" spans="2:18" x14ac:dyDescent="0.35">
      <c r="B5" s="123"/>
      <c r="C5" s="124"/>
      <c r="D5" s="124"/>
      <c r="E5" s="124"/>
      <c r="F5" s="124"/>
      <c r="G5" s="124"/>
      <c r="H5" s="124"/>
      <c r="I5" s="124"/>
      <c r="J5" s="124"/>
      <c r="K5" s="124"/>
      <c r="L5" s="124"/>
      <c r="M5" s="124"/>
      <c r="N5" s="124"/>
      <c r="O5" s="150"/>
      <c r="P5" s="1"/>
      <c r="Q5" s="1"/>
      <c r="R5" s="1"/>
    </row>
    <row r="6" spans="2:18" x14ac:dyDescent="0.35">
      <c r="B6" s="123"/>
      <c r="C6" s="124"/>
      <c r="D6" s="124"/>
      <c r="E6" s="124"/>
      <c r="F6" s="124"/>
      <c r="G6" s="124"/>
      <c r="H6" s="124"/>
      <c r="I6" s="124"/>
      <c r="J6" s="124"/>
      <c r="K6" s="124"/>
      <c r="L6" s="124"/>
      <c r="M6" s="124"/>
      <c r="N6" s="124"/>
      <c r="O6" s="150"/>
    </row>
    <row r="7" spans="2:18" x14ac:dyDescent="0.35">
      <c r="B7" s="151" t="s">
        <v>1</v>
      </c>
      <c r="C7" s="152"/>
      <c r="D7" s="152"/>
      <c r="E7" s="124"/>
      <c r="F7" s="124"/>
      <c r="G7" s="124"/>
      <c r="H7" s="124"/>
      <c r="I7" s="124"/>
      <c r="J7" s="124"/>
      <c r="K7" s="124"/>
      <c r="L7" s="124"/>
      <c r="M7" s="124"/>
      <c r="N7" s="124"/>
      <c r="O7" s="150"/>
    </row>
    <row r="8" spans="2:18" ht="8.25" customHeight="1" x14ac:dyDescent="0.35">
      <c r="B8" s="151"/>
      <c r="C8" s="152"/>
      <c r="D8" s="152"/>
      <c r="E8" s="124"/>
      <c r="F8" s="124"/>
      <c r="G8" s="124"/>
      <c r="H8" s="124"/>
      <c r="I8" s="124"/>
      <c r="J8" s="124"/>
      <c r="K8" s="124"/>
      <c r="L8" s="124"/>
      <c r="M8" s="124"/>
      <c r="N8" s="124"/>
      <c r="O8" s="125"/>
    </row>
    <row r="9" spans="2:18" ht="15" customHeight="1" x14ac:dyDescent="0.35">
      <c r="B9" s="126" t="s">
        <v>2</v>
      </c>
      <c r="C9" s="127"/>
      <c r="D9" s="127"/>
      <c r="E9" s="127"/>
      <c r="F9" s="127"/>
      <c r="G9" s="127"/>
      <c r="H9" s="127"/>
      <c r="I9" s="127"/>
      <c r="J9" s="127"/>
      <c r="K9" s="127"/>
      <c r="L9" s="127"/>
      <c r="M9" s="127"/>
      <c r="N9" s="127"/>
      <c r="O9" s="128"/>
    </row>
    <row r="10" spans="2:18" ht="16.5" customHeight="1" x14ac:dyDescent="0.35">
      <c r="B10" s="108" t="s">
        <v>3</v>
      </c>
      <c r="C10" s="109"/>
      <c r="D10" s="3"/>
      <c r="E10" s="129" t="s">
        <v>17</v>
      </c>
      <c r="F10" s="129"/>
      <c r="G10" s="129"/>
      <c r="H10" s="129"/>
      <c r="I10" s="129"/>
      <c r="J10" s="129"/>
      <c r="K10" s="129"/>
      <c r="L10" s="129"/>
      <c r="M10" s="129"/>
      <c r="N10" s="129"/>
      <c r="O10" s="130"/>
    </row>
    <row r="11" spans="2:18" ht="16.5" customHeight="1" x14ac:dyDescent="0.35">
      <c r="B11" s="108" t="s">
        <v>4</v>
      </c>
      <c r="C11" s="109"/>
      <c r="D11" s="2"/>
      <c r="E11" s="129" t="s">
        <v>18</v>
      </c>
      <c r="F11" s="129"/>
      <c r="G11" s="129"/>
      <c r="H11" s="129"/>
      <c r="I11" s="129"/>
      <c r="J11" s="129"/>
      <c r="K11" s="129"/>
      <c r="L11" s="129"/>
      <c r="M11" s="129"/>
      <c r="N11" s="129"/>
      <c r="O11" s="130"/>
    </row>
    <row r="12" spans="2:18" x14ac:dyDescent="0.35">
      <c r="B12" s="108" t="s">
        <v>5</v>
      </c>
      <c r="C12" s="109"/>
      <c r="D12" s="2"/>
      <c r="E12" s="144">
        <v>2018011000177</v>
      </c>
      <c r="F12" s="144"/>
      <c r="G12" s="144"/>
      <c r="H12" s="144"/>
      <c r="I12" s="144"/>
      <c r="J12" s="144"/>
      <c r="K12" s="144"/>
      <c r="L12" s="144"/>
      <c r="M12" s="144"/>
      <c r="N12" s="144"/>
      <c r="O12" s="145"/>
    </row>
    <row r="13" spans="2:18" x14ac:dyDescent="0.35">
      <c r="B13" s="108" t="s">
        <v>6</v>
      </c>
      <c r="C13" s="109"/>
      <c r="D13" s="2"/>
      <c r="E13" s="129">
        <v>2019</v>
      </c>
      <c r="F13" s="129"/>
      <c r="G13" s="129"/>
      <c r="H13" s="129"/>
      <c r="I13" s="129"/>
      <c r="J13" s="129"/>
      <c r="K13" s="129"/>
      <c r="L13" s="129"/>
      <c r="M13" s="129"/>
      <c r="N13" s="129"/>
      <c r="O13" s="130"/>
    </row>
    <row r="14" spans="2:18" x14ac:dyDescent="0.35">
      <c r="B14" s="108" t="s">
        <v>7</v>
      </c>
      <c r="C14" s="109"/>
      <c r="D14" s="2"/>
      <c r="E14" s="129">
        <v>2025</v>
      </c>
      <c r="F14" s="129"/>
      <c r="G14" s="129"/>
      <c r="H14" s="129"/>
      <c r="I14" s="129"/>
      <c r="J14" s="129"/>
      <c r="K14" s="129"/>
      <c r="L14" s="129"/>
      <c r="M14" s="129"/>
      <c r="N14" s="129"/>
      <c r="O14" s="130"/>
    </row>
    <row r="15" spans="2:18" x14ac:dyDescent="0.35">
      <c r="B15" s="108" t="s">
        <v>76</v>
      </c>
      <c r="C15" s="109"/>
      <c r="D15" s="2"/>
      <c r="E15" s="153">
        <v>38733092723</v>
      </c>
      <c r="F15" s="153"/>
      <c r="G15" s="153"/>
      <c r="H15" s="153"/>
      <c r="I15" s="153"/>
      <c r="J15" s="153"/>
      <c r="K15" s="153"/>
      <c r="L15" s="153"/>
      <c r="M15" s="153"/>
      <c r="N15" s="153"/>
      <c r="O15" s="154"/>
    </row>
    <row r="16" spans="2:18" ht="16.5" customHeight="1" x14ac:dyDescent="0.35">
      <c r="B16" s="123"/>
      <c r="C16" s="124"/>
      <c r="D16" s="124"/>
      <c r="E16" s="124"/>
      <c r="F16" s="124"/>
      <c r="G16" s="124"/>
      <c r="H16" s="124"/>
      <c r="I16" s="124"/>
      <c r="J16" s="124"/>
      <c r="K16" s="124"/>
      <c r="L16" s="124"/>
      <c r="M16" s="124"/>
      <c r="N16" s="124"/>
      <c r="O16" s="125"/>
    </row>
    <row r="17" spans="2:15" ht="16.5" customHeight="1" x14ac:dyDescent="0.35">
      <c r="B17" s="126" t="s">
        <v>8</v>
      </c>
      <c r="C17" s="127"/>
      <c r="D17" s="127"/>
      <c r="E17" s="127"/>
      <c r="F17" s="127"/>
      <c r="G17" s="127"/>
      <c r="H17" s="127"/>
      <c r="I17" s="127"/>
      <c r="J17" s="127"/>
      <c r="K17" s="127"/>
      <c r="L17" s="127"/>
      <c r="M17" s="127"/>
      <c r="N17" s="127"/>
      <c r="O17" s="128"/>
    </row>
    <row r="18" spans="2:15" ht="16.5" customHeight="1" x14ac:dyDescent="0.35">
      <c r="B18" s="108" t="s">
        <v>20</v>
      </c>
      <c r="C18" s="109"/>
      <c r="D18" s="2"/>
      <c r="E18" s="110" t="s">
        <v>94</v>
      </c>
      <c r="F18" s="110"/>
      <c r="G18" s="110"/>
      <c r="H18" s="110"/>
      <c r="I18" s="110"/>
      <c r="J18" s="110"/>
      <c r="K18" s="110"/>
      <c r="L18" s="110"/>
      <c r="M18" s="110"/>
      <c r="N18" s="110"/>
      <c r="O18" s="111"/>
    </row>
    <row r="19" spans="2:15" ht="16.5" customHeight="1" x14ac:dyDescent="0.35">
      <c r="B19" s="108" t="s">
        <v>74</v>
      </c>
      <c r="C19" s="109"/>
      <c r="D19" s="2"/>
      <c r="E19" s="137">
        <v>45653</v>
      </c>
      <c r="F19" s="110"/>
      <c r="G19" s="110"/>
      <c r="H19" s="110"/>
      <c r="I19" s="110"/>
      <c r="J19" s="110"/>
      <c r="K19" s="110"/>
      <c r="L19" s="110"/>
      <c r="M19" s="110"/>
      <c r="N19" s="110"/>
      <c r="O19" s="111"/>
    </row>
    <row r="20" spans="2:15" ht="19.5" customHeight="1" x14ac:dyDescent="0.35">
      <c r="B20" s="108" t="s">
        <v>21</v>
      </c>
      <c r="C20" s="109"/>
      <c r="D20" s="2"/>
      <c r="E20" s="133" t="s">
        <v>81</v>
      </c>
      <c r="F20" s="133"/>
      <c r="G20" s="133"/>
      <c r="H20" s="133"/>
      <c r="I20" s="133"/>
      <c r="J20" s="133"/>
      <c r="K20" s="133"/>
      <c r="L20" s="133"/>
      <c r="M20" s="133"/>
      <c r="N20" s="133"/>
      <c r="O20" s="134"/>
    </row>
    <row r="21" spans="2:15" ht="33.75" customHeight="1" x14ac:dyDescent="0.35">
      <c r="B21" s="108" t="s">
        <v>22</v>
      </c>
      <c r="C21" s="109"/>
      <c r="D21" s="2"/>
      <c r="E21" s="155" t="s">
        <v>95</v>
      </c>
      <c r="F21" s="139"/>
      <c r="G21" s="139"/>
      <c r="H21" s="139"/>
      <c r="I21" s="139"/>
      <c r="J21" s="139"/>
      <c r="K21" s="139"/>
      <c r="L21" s="139"/>
      <c r="M21" s="139"/>
      <c r="N21" s="139"/>
      <c r="O21" s="140"/>
    </row>
    <row r="22" spans="2:15" ht="14.25" customHeight="1" x14ac:dyDescent="0.35">
      <c r="B22" s="123"/>
      <c r="C22" s="124"/>
      <c r="D22" s="124"/>
      <c r="E22" s="124"/>
      <c r="F22" s="124"/>
      <c r="G22" s="124"/>
      <c r="H22" s="124"/>
      <c r="I22" s="124"/>
      <c r="J22" s="124"/>
      <c r="K22" s="124"/>
      <c r="L22" s="124"/>
      <c r="M22" s="124"/>
      <c r="N22" s="124"/>
      <c r="O22" s="125"/>
    </row>
    <row r="23" spans="2:15" ht="15" customHeight="1" x14ac:dyDescent="0.35">
      <c r="B23" s="126" t="s">
        <v>19</v>
      </c>
      <c r="C23" s="127"/>
      <c r="D23" s="127"/>
      <c r="E23" s="127"/>
      <c r="F23" s="127"/>
      <c r="G23" s="127"/>
      <c r="H23" s="127"/>
      <c r="I23" s="127"/>
      <c r="J23" s="127"/>
      <c r="K23" s="127"/>
      <c r="L23" s="127"/>
      <c r="M23" s="127"/>
      <c r="N23" s="127"/>
      <c r="O23" s="128"/>
    </row>
    <row r="24" spans="2:15" x14ac:dyDescent="0.35">
      <c r="B24" s="131" t="s">
        <v>9</v>
      </c>
      <c r="C24" s="132"/>
      <c r="D24" s="132"/>
      <c r="E24" s="129" t="s">
        <v>23</v>
      </c>
      <c r="F24" s="129"/>
      <c r="G24" s="129"/>
      <c r="H24" s="129"/>
      <c r="I24" s="129"/>
      <c r="J24" s="129"/>
      <c r="K24" s="129"/>
      <c r="L24" s="129"/>
      <c r="M24" s="129"/>
      <c r="N24" s="129"/>
      <c r="O24" s="130"/>
    </row>
    <row r="25" spans="2:15" x14ac:dyDescent="0.35">
      <c r="B25" s="131" t="s">
        <v>10</v>
      </c>
      <c r="C25" s="132"/>
      <c r="D25" s="132"/>
      <c r="E25" s="129" t="s">
        <v>24</v>
      </c>
      <c r="F25" s="129"/>
      <c r="G25" s="129"/>
      <c r="H25" s="129"/>
      <c r="I25" s="129"/>
      <c r="J25" s="129"/>
      <c r="K25" s="129"/>
      <c r="L25" s="129"/>
      <c r="M25" s="129"/>
      <c r="N25" s="129"/>
      <c r="O25" s="130"/>
    </row>
    <row r="26" spans="2:15" x14ac:dyDescent="0.35">
      <c r="B26" s="108" t="s">
        <v>11</v>
      </c>
      <c r="C26" s="109"/>
      <c r="D26" s="2"/>
      <c r="E26" s="110" t="s">
        <v>16</v>
      </c>
      <c r="F26" s="110"/>
      <c r="G26" s="110"/>
      <c r="H26" s="110"/>
      <c r="I26" s="110"/>
      <c r="J26" s="110"/>
      <c r="K26" s="110"/>
      <c r="L26" s="110"/>
      <c r="M26" s="110"/>
      <c r="N26" s="110"/>
      <c r="O26" s="111"/>
    </row>
    <row r="27" spans="2:15" ht="13.5" customHeight="1" x14ac:dyDescent="0.35">
      <c r="B27" s="123"/>
      <c r="C27" s="124"/>
      <c r="D27" s="124"/>
      <c r="E27" s="124"/>
      <c r="F27" s="124"/>
      <c r="G27" s="124"/>
      <c r="H27" s="124"/>
      <c r="I27" s="124"/>
      <c r="J27" s="124"/>
      <c r="K27" s="124"/>
      <c r="L27" s="124"/>
      <c r="M27" s="124"/>
      <c r="N27" s="124"/>
      <c r="O27" s="125"/>
    </row>
    <row r="28" spans="2:15" x14ac:dyDescent="0.35">
      <c r="B28" s="126" t="s">
        <v>12</v>
      </c>
      <c r="C28" s="127"/>
      <c r="D28" s="127"/>
      <c r="E28" s="127"/>
      <c r="F28" s="127"/>
      <c r="G28" s="127"/>
      <c r="H28" s="127"/>
      <c r="I28" s="127"/>
      <c r="J28" s="127"/>
      <c r="K28" s="127"/>
      <c r="L28" s="127"/>
      <c r="M28" s="127"/>
      <c r="N28" s="127"/>
      <c r="O28" s="128"/>
    </row>
    <row r="29" spans="2:15" x14ac:dyDescent="0.35">
      <c r="B29" s="108" t="s">
        <v>51</v>
      </c>
      <c r="C29" s="109"/>
      <c r="D29" s="2"/>
      <c r="E29" s="129" t="s">
        <v>50</v>
      </c>
      <c r="F29" s="129"/>
      <c r="G29" s="129"/>
      <c r="H29" s="129"/>
      <c r="I29" s="129"/>
      <c r="J29" s="129"/>
      <c r="K29" s="129"/>
      <c r="L29" s="129"/>
      <c r="M29" s="129"/>
      <c r="N29" s="129"/>
      <c r="O29" s="130"/>
    </row>
    <row r="30" spans="2:15" ht="12.75" customHeight="1" x14ac:dyDescent="0.35">
      <c r="B30" s="123"/>
      <c r="C30" s="124"/>
      <c r="D30" s="124"/>
      <c r="E30" s="124"/>
      <c r="F30" s="124"/>
      <c r="G30" s="124"/>
      <c r="H30" s="124"/>
      <c r="I30" s="124"/>
      <c r="J30" s="124"/>
      <c r="K30" s="124"/>
      <c r="L30" s="124"/>
      <c r="M30" s="124"/>
      <c r="N30" s="124"/>
      <c r="O30" s="125"/>
    </row>
    <row r="31" spans="2:15" ht="15" customHeight="1" x14ac:dyDescent="0.35">
      <c r="B31" s="126" t="s">
        <v>15</v>
      </c>
      <c r="C31" s="127"/>
      <c r="D31" s="127"/>
      <c r="E31" s="127"/>
      <c r="F31" s="127"/>
      <c r="G31" s="127"/>
      <c r="H31" s="127"/>
      <c r="I31" s="127"/>
      <c r="J31" s="127"/>
      <c r="K31" s="127"/>
      <c r="L31" s="127"/>
      <c r="M31" s="127"/>
      <c r="N31" s="127"/>
      <c r="O31" s="128"/>
    </row>
    <row r="32" spans="2:15" x14ac:dyDescent="0.35">
      <c r="B32" s="108" t="s">
        <v>13</v>
      </c>
      <c r="C32" s="109"/>
      <c r="D32" s="2"/>
      <c r="E32" s="110" t="s">
        <v>78</v>
      </c>
      <c r="F32" s="110"/>
      <c r="G32" s="110"/>
      <c r="H32" s="110"/>
      <c r="I32" s="110"/>
      <c r="J32" s="110"/>
      <c r="K32" s="110"/>
      <c r="L32" s="110"/>
      <c r="M32" s="110"/>
      <c r="N32" s="110"/>
      <c r="O32" s="111"/>
    </row>
    <row r="33" spans="2:16" ht="15" thickBot="1" x14ac:dyDescent="0.4">
      <c r="B33" s="112" t="s">
        <v>14</v>
      </c>
      <c r="C33" s="113"/>
      <c r="D33" s="4"/>
      <c r="E33" s="156" t="s">
        <v>79</v>
      </c>
      <c r="F33" s="156"/>
      <c r="G33" s="156"/>
      <c r="H33" s="156"/>
      <c r="I33" s="156"/>
      <c r="J33" s="156"/>
      <c r="K33" s="156"/>
      <c r="L33" s="156"/>
      <c r="M33" s="156"/>
      <c r="N33" s="156"/>
      <c r="O33" s="157"/>
    </row>
    <row r="34" spans="2:16" ht="10.5" customHeight="1" x14ac:dyDescent="0.35"/>
    <row r="35" spans="2:16" ht="11.25" customHeight="1" thickBot="1" x14ac:dyDescent="0.4"/>
    <row r="36" spans="2:16" ht="13.5" customHeight="1" x14ac:dyDescent="0.35">
      <c r="B36" s="117" t="s">
        <v>25</v>
      </c>
      <c r="C36" s="118"/>
      <c r="D36" s="118" t="s">
        <v>26</v>
      </c>
      <c r="E36" s="118"/>
      <c r="F36" s="118"/>
      <c r="G36" s="118" t="s">
        <v>41</v>
      </c>
      <c r="H36" s="118" t="s">
        <v>27</v>
      </c>
      <c r="I36" s="118" t="s">
        <v>28</v>
      </c>
      <c r="J36" s="118"/>
      <c r="K36" s="118"/>
      <c r="L36" s="118"/>
      <c r="M36" s="118"/>
      <c r="N36" s="118"/>
      <c r="O36" s="121" t="s">
        <v>86</v>
      </c>
    </row>
    <row r="37" spans="2:16" ht="12.75" customHeight="1" thickBot="1" x14ac:dyDescent="0.4">
      <c r="B37" s="119"/>
      <c r="C37" s="120"/>
      <c r="D37" s="120"/>
      <c r="E37" s="120"/>
      <c r="F37" s="120"/>
      <c r="G37" s="120"/>
      <c r="H37" s="120"/>
      <c r="I37" s="120"/>
      <c r="J37" s="120"/>
      <c r="K37" s="120"/>
      <c r="L37" s="120"/>
      <c r="M37" s="120"/>
      <c r="N37" s="120"/>
      <c r="O37" s="122"/>
    </row>
    <row r="38" spans="2:16" ht="15" customHeight="1" x14ac:dyDescent="0.35">
      <c r="B38" s="99" t="s">
        <v>31</v>
      </c>
      <c r="C38" s="100"/>
      <c r="D38" s="101" t="s">
        <v>32</v>
      </c>
      <c r="E38" s="101"/>
      <c r="F38" s="101"/>
      <c r="G38" s="101" t="s">
        <v>33</v>
      </c>
      <c r="H38" s="102">
        <v>1</v>
      </c>
      <c r="I38" s="164" t="s">
        <v>34</v>
      </c>
      <c r="J38" s="164"/>
      <c r="K38" s="164"/>
      <c r="L38" s="164"/>
      <c r="M38" s="164"/>
      <c r="N38" s="164"/>
      <c r="O38" s="170">
        <v>0</v>
      </c>
    </row>
    <row r="39" spans="2:16" x14ac:dyDescent="0.35">
      <c r="B39" s="82"/>
      <c r="C39" s="83"/>
      <c r="D39" s="96"/>
      <c r="E39" s="96"/>
      <c r="F39" s="96"/>
      <c r="G39" s="96"/>
      <c r="H39" s="103"/>
      <c r="I39" s="97"/>
      <c r="J39" s="97"/>
      <c r="K39" s="97"/>
      <c r="L39" s="97"/>
      <c r="M39" s="97"/>
      <c r="N39" s="97"/>
      <c r="O39" s="169"/>
      <c r="P39" s="45"/>
    </row>
    <row r="40" spans="2:16" ht="12" customHeight="1" x14ac:dyDescent="0.35">
      <c r="B40" s="82"/>
      <c r="C40" s="83"/>
      <c r="D40" s="96"/>
      <c r="E40" s="96"/>
      <c r="F40" s="96"/>
      <c r="G40" s="96"/>
      <c r="H40" s="103"/>
      <c r="I40" s="97" t="s">
        <v>35</v>
      </c>
      <c r="J40" s="97"/>
      <c r="K40" s="97"/>
      <c r="L40" s="97"/>
      <c r="M40" s="97"/>
      <c r="N40" s="97"/>
      <c r="O40" s="168">
        <v>0</v>
      </c>
    </row>
    <row r="41" spans="2:16" ht="12.75" customHeight="1" x14ac:dyDescent="0.35">
      <c r="B41" s="82"/>
      <c r="C41" s="83"/>
      <c r="D41" s="96"/>
      <c r="E41" s="96"/>
      <c r="F41" s="96"/>
      <c r="G41" s="96"/>
      <c r="H41" s="103"/>
      <c r="I41" s="97"/>
      <c r="J41" s="97"/>
      <c r="K41" s="97"/>
      <c r="L41" s="97"/>
      <c r="M41" s="97"/>
      <c r="N41" s="97"/>
      <c r="O41" s="169"/>
    </row>
    <row r="42" spans="2:16" ht="15" customHeight="1" x14ac:dyDescent="0.35">
      <c r="B42" s="82"/>
      <c r="C42" s="83"/>
      <c r="D42" s="96"/>
      <c r="E42" s="96"/>
      <c r="F42" s="96"/>
      <c r="G42" s="96"/>
      <c r="H42" s="103"/>
      <c r="I42" s="97" t="s">
        <v>36</v>
      </c>
      <c r="J42" s="97"/>
      <c r="K42" s="97"/>
      <c r="L42" s="97"/>
      <c r="M42" s="97"/>
      <c r="N42" s="97"/>
      <c r="O42" s="168">
        <v>8018711740</v>
      </c>
    </row>
    <row r="43" spans="2:16" x14ac:dyDescent="0.35">
      <c r="B43" s="82"/>
      <c r="C43" s="83"/>
      <c r="D43" s="96"/>
      <c r="E43" s="96"/>
      <c r="F43" s="96"/>
      <c r="G43" s="96"/>
      <c r="H43" s="103"/>
      <c r="I43" s="97"/>
      <c r="J43" s="97"/>
      <c r="K43" s="97"/>
      <c r="L43" s="97"/>
      <c r="M43" s="97"/>
      <c r="N43" s="97"/>
      <c r="O43" s="169"/>
    </row>
    <row r="44" spans="2:16" ht="15" customHeight="1" x14ac:dyDescent="0.35">
      <c r="B44" s="82"/>
      <c r="C44" s="83"/>
      <c r="D44" s="96"/>
      <c r="E44" s="96"/>
      <c r="F44" s="96"/>
      <c r="G44" s="96"/>
      <c r="H44" s="103"/>
      <c r="I44" s="97" t="s">
        <v>37</v>
      </c>
      <c r="J44" s="97"/>
      <c r="K44" s="97"/>
      <c r="L44" s="97"/>
      <c r="M44" s="97"/>
      <c r="N44" s="97"/>
      <c r="O44" s="168">
        <v>154021331</v>
      </c>
    </row>
    <row r="45" spans="2:16" x14ac:dyDescent="0.35">
      <c r="B45" s="82"/>
      <c r="C45" s="83"/>
      <c r="D45" s="96"/>
      <c r="E45" s="96"/>
      <c r="F45" s="96"/>
      <c r="G45" s="96"/>
      <c r="H45" s="103"/>
      <c r="I45" s="97"/>
      <c r="J45" s="97"/>
      <c r="K45" s="97"/>
      <c r="L45" s="97"/>
      <c r="M45" s="97"/>
      <c r="N45" s="97"/>
      <c r="O45" s="169"/>
    </row>
    <row r="46" spans="2:16" x14ac:dyDescent="0.35">
      <c r="B46" s="82"/>
      <c r="C46" s="83"/>
      <c r="D46" s="95" t="s">
        <v>38</v>
      </c>
      <c r="E46" s="95"/>
      <c r="F46" s="95"/>
      <c r="G46" s="95"/>
      <c r="H46" s="95"/>
      <c r="I46" s="95"/>
      <c r="J46" s="95"/>
      <c r="K46" s="95"/>
      <c r="L46" s="95"/>
      <c r="M46" s="95"/>
      <c r="N46" s="95"/>
      <c r="O46" s="46">
        <f>O38+O40+O42+O44</f>
        <v>8172733071</v>
      </c>
    </row>
    <row r="47" spans="2:16" ht="15" customHeight="1" x14ac:dyDescent="0.35">
      <c r="B47" s="82" t="s">
        <v>39</v>
      </c>
      <c r="C47" s="83"/>
      <c r="D47" s="83" t="s">
        <v>40</v>
      </c>
      <c r="E47" s="83"/>
      <c r="F47" s="83"/>
      <c r="G47" s="96" t="s">
        <v>42</v>
      </c>
      <c r="H47" s="96">
        <v>1</v>
      </c>
      <c r="I47" s="90" t="s">
        <v>43</v>
      </c>
      <c r="J47" s="90"/>
      <c r="K47" s="90"/>
      <c r="L47" s="90"/>
      <c r="M47" s="90"/>
      <c r="N47" s="90"/>
      <c r="O47" s="168">
        <v>0</v>
      </c>
    </row>
    <row r="48" spans="2:16" x14ac:dyDescent="0.35">
      <c r="B48" s="82"/>
      <c r="C48" s="83"/>
      <c r="D48" s="83"/>
      <c r="E48" s="83"/>
      <c r="F48" s="83"/>
      <c r="G48" s="96"/>
      <c r="H48" s="96"/>
      <c r="I48" s="90"/>
      <c r="J48" s="90"/>
      <c r="K48" s="90"/>
      <c r="L48" s="90"/>
      <c r="M48" s="90"/>
      <c r="N48" s="90"/>
      <c r="O48" s="169"/>
    </row>
    <row r="49" spans="2:16" ht="15" customHeight="1" x14ac:dyDescent="0.35">
      <c r="B49" s="82"/>
      <c r="C49" s="83"/>
      <c r="D49" s="83"/>
      <c r="E49" s="83"/>
      <c r="F49" s="83"/>
      <c r="G49" s="96"/>
      <c r="H49" s="96"/>
      <c r="I49" s="90" t="s">
        <v>44</v>
      </c>
      <c r="J49" s="90"/>
      <c r="K49" s="90"/>
      <c r="L49" s="90"/>
      <c r="M49" s="90"/>
      <c r="N49" s="90"/>
      <c r="O49" s="168">
        <v>27403855652</v>
      </c>
    </row>
    <row r="50" spans="2:16" x14ac:dyDescent="0.35">
      <c r="B50" s="82"/>
      <c r="C50" s="83"/>
      <c r="D50" s="83"/>
      <c r="E50" s="83"/>
      <c r="F50" s="83"/>
      <c r="G50" s="96"/>
      <c r="H50" s="96"/>
      <c r="I50" s="90"/>
      <c r="J50" s="90"/>
      <c r="K50" s="90"/>
      <c r="L50" s="90"/>
      <c r="M50" s="90"/>
      <c r="N50" s="90"/>
      <c r="O50" s="169"/>
    </row>
    <row r="51" spans="2:16" x14ac:dyDescent="0.35">
      <c r="B51" s="82"/>
      <c r="C51" s="83"/>
      <c r="D51" s="83"/>
      <c r="E51" s="83"/>
      <c r="F51" s="83"/>
      <c r="G51" s="96"/>
      <c r="H51" s="96"/>
      <c r="I51" s="90" t="s">
        <v>45</v>
      </c>
      <c r="J51" s="90"/>
      <c r="K51" s="90"/>
      <c r="L51" s="90"/>
      <c r="M51" s="90"/>
      <c r="N51" s="90"/>
      <c r="O51" s="168">
        <v>2656504000</v>
      </c>
    </row>
    <row r="52" spans="2:16" x14ac:dyDescent="0.35">
      <c r="B52" s="82"/>
      <c r="C52" s="83"/>
      <c r="D52" s="83"/>
      <c r="E52" s="83"/>
      <c r="F52" s="83"/>
      <c r="G52" s="96"/>
      <c r="H52" s="96"/>
      <c r="I52" s="90"/>
      <c r="J52" s="90"/>
      <c r="K52" s="90"/>
      <c r="L52" s="90"/>
      <c r="M52" s="90"/>
      <c r="N52" s="90"/>
      <c r="O52" s="169"/>
    </row>
    <row r="53" spans="2:16" x14ac:dyDescent="0.35">
      <c r="B53" s="82"/>
      <c r="C53" s="83"/>
      <c r="D53" s="95" t="s">
        <v>38</v>
      </c>
      <c r="E53" s="95"/>
      <c r="F53" s="95"/>
      <c r="G53" s="95"/>
      <c r="H53" s="95"/>
      <c r="I53" s="95"/>
      <c r="J53" s="95"/>
      <c r="K53" s="95"/>
      <c r="L53" s="95"/>
      <c r="M53" s="95"/>
      <c r="N53" s="95"/>
      <c r="O53" s="47">
        <f>O47+O49+O51</f>
        <v>30060359652</v>
      </c>
    </row>
    <row r="54" spans="2:16" ht="15" customHeight="1" x14ac:dyDescent="0.35">
      <c r="B54" s="82" t="s">
        <v>46</v>
      </c>
      <c r="C54" s="83"/>
      <c r="D54" s="83" t="s">
        <v>47</v>
      </c>
      <c r="E54" s="83"/>
      <c r="F54" s="83"/>
      <c r="G54" s="96" t="s">
        <v>42</v>
      </c>
      <c r="H54" s="96">
        <v>503</v>
      </c>
      <c r="I54" s="97" t="s">
        <v>48</v>
      </c>
      <c r="J54" s="97"/>
      <c r="K54" s="97"/>
      <c r="L54" s="97"/>
      <c r="M54" s="97"/>
      <c r="N54" s="97"/>
      <c r="O54" s="166">
        <v>0</v>
      </c>
    </row>
    <row r="55" spans="2:16" x14ac:dyDescent="0.35">
      <c r="B55" s="82"/>
      <c r="C55" s="83"/>
      <c r="D55" s="83"/>
      <c r="E55" s="83"/>
      <c r="F55" s="83"/>
      <c r="G55" s="96"/>
      <c r="H55" s="96"/>
      <c r="I55" s="97"/>
      <c r="J55" s="97"/>
      <c r="K55" s="97"/>
      <c r="L55" s="97"/>
      <c r="M55" s="97"/>
      <c r="N55" s="97"/>
      <c r="O55" s="167"/>
    </row>
    <row r="56" spans="2:16" x14ac:dyDescent="0.35">
      <c r="B56" s="82"/>
      <c r="C56" s="83"/>
      <c r="D56" s="83"/>
      <c r="E56" s="83"/>
      <c r="F56" s="83"/>
      <c r="G56" s="96"/>
      <c r="H56" s="96"/>
      <c r="I56" s="90" t="s">
        <v>49</v>
      </c>
      <c r="J56" s="90"/>
      <c r="K56" s="90"/>
      <c r="L56" s="90"/>
      <c r="M56" s="90"/>
      <c r="N56" s="90"/>
      <c r="O56" s="166">
        <v>500000000</v>
      </c>
    </row>
    <row r="57" spans="2:16" x14ac:dyDescent="0.35">
      <c r="B57" s="82"/>
      <c r="C57" s="83"/>
      <c r="D57" s="83"/>
      <c r="E57" s="83"/>
      <c r="F57" s="83"/>
      <c r="G57" s="96"/>
      <c r="H57" s="96"/>
      <c r="I57" s="90"/>
      <c r="J57" s="90"/>
      <c r="K57" s="90"/>
      <c r="L57" s="90"/>
      <c r="M57" s="90"/>
      <c r="N57" s="90"/>
      <c r="O57" s="167"/>
    </row>
    <row r="58" spans="2:16" ht="15" thickBot="1" x14ac:dyDescent="0.4">
      <c r="B58" s="162"/>
      <c r="C58" s="163"/>
      <c r="D58" s="165" t="s">
        <v>38</v>
      </c>
      <c r="E58" s="165"/>
      <c r="F58" s="165"/>
      <c r="G58" s="165"/>
      <c r="H58" s="165"/>
      <c r="I58" s="165"/>
      <c r="J58" s="165"/>
      <c r="K58" s="165"/>
      <c r="L58" s="165"/>
      <c r="M58" s="165"/>
      <c r="N58" s="165"/>
      <c r="O58" s="48">
        <f>O54+O56</f>
        <v>500000000</v>
      </c>
    </row>
    <row r="59" spans="2:16" ht="15" thickBot="1" x14ac:dyDescent="0.4">
      <c r="B59" s="161" t="s">
        <v>73</v>
      </c>
      <c r="C59" s="72"/>
      <c r="D59" s="72"/>
      <c r="E59" s="72"/>
      <c r="F59" s="72"/>
      <c r="G59" s="72"/>
      <c r="H59" s="72"/>
      <c r="I59" s="72"/>
      <c r="J59" s="72"/>
      <c r="K59" s="72"/>
      <c r="L59" s="72"/>
      <c r="M59" s="72"/>
      <c r="N59" s="72"/>
      <c r="O59" s="49">
        <f>O46+O53+O58</f>
        <v>38733092723</v>
      </c>
    </row>
    <row r="60" spans="2:16" x14ac:dyDescent="0.35">
      <c r="B60" s="43" t="s">
        <v>88</v>
      </c>
    </row>
    <row r="61" spans="2:16" ht="15" thickBot="1" x14ac:dyDescent="0.4"/>
    <row r="62" spans="2:16" ht="15" thickBot="1" x14ac:dyDescent="0.4">
      <c r="B62" s="76" t="s">
        <v>92</v>
      </c>
      <c r="C62" s="77"/>
      <c r="D62" s="77"/>
      <c r="E62" s="77"/>
      <c r="F62" s="77"/>
      <c r="G62" s="77"/>
      <c r="H62" s="77"/>
      <c r="I62" s="77"/>
      <c r="J62" s="77"/>
      <c r="K62" s="77"/>
      <c r="L62" s="77"/>
      <c r="M62" s="77"/>
      <c r="N62" s="77"/>
      <c r="O62" s="77"/>
      <c r="P62" s="78"/>
    </row>
    <row r="63" spans="2:16" ht="41.25" customHeight="1" x14ac:dyDescent="0.35">
      <c r="B63" s="79" t="s">
        <v>52</v>
      </c>
      <c r="C63" s="58" t="s">
        <v>53</v>
      </c>
      <c r="D63" s="58" t="s">
        <v>54</v>
      </c>
      <c r="E63" s="58"/>
      <c r="F63" s="58"/>
      <c r="G63" s="58"/>
      <c r="H63" s="58" t="s">
        <v>55</v>
      </c>
      <c r="I63" s="58" t="s">
        <v>89</v>
      </c>
      <c r="J63" s="58"/>
      <c r="K63" s="58" t="s">
        <v>57</v>
      </c>
      <c r="L63" s="59" t="s">
        <v>58</v>
      </c>
      <c r="M63" s="58" t="s">
        <v>90</v>
      </c>
      <c r="N63" s="58"/>
      <c r="O63" s="61" t="s">
        <v>91</v>
      </c>
      <c r="P63" s="62"/>
    </row>
    <row r="64" spans="2:16" ht="15" thickBot="1" x14ac:dyDescent="0.4">
      <c r="B64" s="80"/>
      <c r="C64" s="81"/>
      <c r="D64" s="81"/>
      <c r="E64" s="81"/>
      <c r="F64" s="81"/>
      <c r="G64" s="81"/>
      <c r="H64" s="81"/>
      <c r="I64" s="28" t="s">
        <v>62</v>
      </c>
      <c r="J64" s="28" t="s">
        <v>63</v>
      </c>
      <c r="K64" s="81"/>
      <c r="L64" s="60"/>
      <c r="M64" s="28" t="s">
        <v>62</v>
      </c>
      <c r="N64" s="28" t="s">
        <v>63</v>
      </c>
      <c r="O64" s="29" t="s">
        <v>64</v>
      </c>
      <c r="P64" s="30" t="s">
        <v>65</v>
      </c>
    </row>
    <row r="65" spans="2:16" ht="34.5" customHeight="1" x14ac:dyDescent="0.35">
      <c r="B65" s="63" t="s">
        <v>66</v>
      </c>
      <c r="C65" s="66">
        <v>2018011000177</v>
      </c>
      <c r="D65" s="69" t="s">
        <v>67</v>
      </c>
      <c r="E65" s="69"/>
      <c r="F65" s="69"/>
      <c r="G65" s="69"/>
      <c r="H65" s="31" t="s">
        <v>68</v>
      </c>
      <c r="I65" s="32">
        <v>503</v>
      </c>
      <c r="J65" s="32">
        <v>503</v>
      </c>
      <c r="K65" s="32">
        <v>421</v>
      </c>
      <c r="L65" s="32" t="s">
        <v>69</v>
      </c>
      <c r="M65" s="32" t="s">
        <v>69</v>
      </c>
      <c r="N65" s="32" t="s">
        <v>69</v>
      </c>
      <c r="O65" s="50">
        <v>500000000</v>
      </c>
      <c r="P65" s="51">
        <v>325000000</v>
      </c>
    </row>
    <row r="66" spans="2:16" ht="26" x14ac:dyDescent="0.35">
      <c r="B66" s="64"/>
      <c r="C66" s="67"/>
      <c r="D66" s="70" t="s">
        <v>70</v>
      </c>
      <c r="E66" s="70"/>
      <c r="F66" s="70"/>
      <c r="G66" s="70"/>
      <c r="H66" s="9" t="s">
        <v>71</v>
      </c>
      <c r="I66" s="13">
        <v>1</v>
      </c>
      <c r="J66" s="13">
        <v>1</v>
      </c>
      <c r="K66" s="12">
        <v>1</v>
      </c>
      <c r="L66" s="13" t="s">
        <v>69</v>
      </c>
      <c r="M66" s="13" t="s">
        <v>69</v>
      </c>
      <c r="N66" s="13" t="s">
        <v>69</v>
      </c>
      <c r="O66" s="52">
        <v>30060359652</v>
      </c>
      <c r="P66" s="53">
        <v>29565496889.349998</v>
      </c>
    </row>
    <row r="67" spans="2:16" ht="52.5" thickBot="1" x14ac:dyDescent="0.4">
      <c r="B67" s="65"/>
      <c r="C67" s="68"/>
      <c r="D67" s="71" t="s">
        <v>32</v>
      </c>
      <c r="E67" s="71"/>
      <c r="F67" s="71"/>
      <c r="G67" s="71"/>
      <c r="H67" s="35" t="s">
        <v>72</v>
      </c>
      <c r="I67" s="36">
        <v>1</v>
      </c>
      <c r="J67" s="36">
        <v>1</v>
      </c>
      <c r="K67" s="37">
        <v>1.3239000000000001</v>
      </c>
      <c r="L67" s="38" t="s">
        <v>69</v>
      </c>
      <c r="M67" s="38" t="s">
        <v>69</v>
      </c>
      <c r="N67" s="38" t="s">
        <v>69</v>
      </c>
      <c r="O67" s="54">
        <v>8172733071</v>
      </c>
      <c r="P67" s="55">
        <v>8159451717.1499996</v>
      </c>
    </row>
    <row r="68" spans="2:16" ht="15" thickBot="1" x14ac:dyDescent="0.4">
      <c r="B68" s="56" t="s">
        <v>80</v>
      </c>
      <c r="C68" s="57"/>
      <c r="D68" s="57"/>
      <c r="E68" s="57"/>
      <c r="F68" s="57"/>
      <c r="G68" s="57"/>
      <c r="H68" s="57"/>
      <c r="I68" s="57"/>
      <c r="J68" s="57"/>
      <c r="K68" s="57"/>
      <c r="L68" s="57"/>
      <c r="M68" s="57"/>
      <c r="N68" s="57"/>
      <c r="O68" s="41">
        <f>O65+O66+O67</f>
        <v>38733092723</v>
      </c>
      <c r="P68" s="42">
        <f>P65+P66+P67</f>
        <v>38049948606.5</v>
      </c>
    </row>
    <row r="69" spans="2:16" x14ac:dyDescent="0.35">
      <c r="B69" s="43" t="s">
        <v>93</v>
      </c>
    </row>
  </sheetData>
  <mergeCells count="104">
    <mergeCell ref="B11:C11"/>
    <mergeCell ref="E11:O11"/>
    <mergeCell ref="B68:N68"/>
    <mergeCell ref="B65:B67"/>
    <mergeCell ref="C65:C67"/>
    <mergeCell ref="D65:G65"/>
    <mergeCell ref="D66:G66"/>
    <mergeCell ref="D67:G67"/>
    <mergeCell ref="B62:P62"/>
    <mergeCell ref="B63:B64"/>
    <mergeCell ref="C63:C64"/>
    <mergeCell ref="D63:G64"/>
    <mergeCell ref="H63:H64"/>
    <mergeCell ref="I63:J63"/>
    <mergeCell ref="K63:K64"/>
    <mergeCell ref="L63:L64"/>
    <mergeCell ref="M63:N63"/>
    <mergeCell ref="O63:P63"/>
    <mergeCell ref="B2:O2"/>
    <mergeCell ref="B3:D6"/>
    <mergeCell ref="E3:N4"/>
    <mergeCell ref="O3:O7"/>
    <mergeCell ref="E5:N7"/>
    <mergeCell ref="B7:D8"/>
    <mergeCell ref="E8:O8"/>
    <mergeCell ref="B9:O9"/>
    <mergeCell ref="B10:C10"/>
    <mergeCell ref="E10:O10"/>
    <mergeCell ref="B13:C13"/>
    <mergeCell ref="E13:O13"/>
    <mergeCell ref="B14:C14"/>
    <mergeCell ref="E14:O14"/>
    <mergeCell ref="B15:C15"/>
    <mergeCell ref="E15:O15"/>
    <mergeCell ref="B16:O16"/>
    <mergeCell ref="B12:C12"/>
    <mergeCell ref="E12:O12"/>
    <mergeCell ref="B17:O17"/>
    <mergeCell ref="B18:C18"/>
    <mergeCell ref="E18:O18"/>
    <mergeCell ref="B19:C19"/>
    <mergeCell ref="E19:O19"/>
    <mergeCell ref="B20:C20"/>
    <mergeCell ref="E20:O20"/>
    <mergeCell ref="B21:C21"/>
    <mergeCell ref="E21:O21"/>
    <mergeCell ref="B22:O22"/>
    <mergeCell ref="B23:O23"/>
    <mergeCell ref="B24:D24"/>
    <mergeCell ref="E24:O24"/>
    <mergeCell ref="B25:D25"/>
    <mergeCell ref="E25:O25"/>
    <mergeCell ref="B26:C26"/>
    <mergeCell ref="E26:O26"/>
    <mergeCell ref="B27:O27"/>
    <mergeCell ref="B28:O28"/>
    <mergeCell ref="B29:C29"/>
    <mergeCell ref="E29:O29"/>
    <mergeCell ref="B30:O30"/>
    <mergeCell ref="B31:O31"/>
    <mergeCell ref="B32:C32"/>
    <mergeCell ref="E32:O32"/>
    <mergeCell ref="B33:C33"/>
    <mergeCell ref="E33:O33"/>
    <mergeCell ref="O36:O37"/>
    <mergeCell ref="B38:C46"/>
    <mergeCell ref="D38:F45"/>
    <mergeCell ref="G38:G45"/>
    <mergeCell ref="H38:H45"/>
    <mergeCell ref="I38:N39"/>
    <mergeCell ref="O38:O39"/>
    <mergeCell ref="I40:N41"/>
    <mergeCell ref="B36:C37"/>
    <mergeCell ref="D36:F37"/>
    <mergeCell ref="G36:G37"/>
    <mergeCell ref="H36:H37"/>
    <mergeCell ref="I36:N37"/>
    <mergeCell ref="O40:O41"/>
    <mergeCell ref="I42:N43"/>
    <mergeCell ref="O42:O43"/>
    <mergeCell ref="I44:N45"/>
    <mergeCell ref="O44:O45"/>
    <mergeCell ref="I51:N52"/>
    <mergeCell ref="O51:O52"/>
    <mergeCell ref="D46:N46"/>
    <mergeCell ref="B47:C53"/>
    <mergeCell ref="D47:F52"/>
    <mergeCell ref="G47:G52"/>
    <mergeCell ref="H47:H52"/>
    <mergeCell ref="I47:N48"/>
    <mergeCell ref="D53:N53"/>
    <mergeCell ref="O47:O48"/>
    <mergeCell ref="I49:N50"/>
    <mergeCell ref="O49:O50"/>
    <mergeCell ref="B59:N59"/>
    <mergeCell ref="B54:C58"/>
    <mergeCell ref="D54:F57"/>
    <mergeCell ref="G54:G57"/>
    <mergeCell ref="H54:H57"/>
    <mergeCell ref="I54:N55"/>
    <mergeCell ref="O54:O55"/>
    <mergeCell ref="I56:N57"/>
    <mergeCell ref="O56:O57"/>
    <mergeCell ref="D58:N58"/>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Props1.xml><?xml version="1.0" encoding="utf-8"?>
<ds:datastoreItem xmlns:ds="http://schemas.openxmlformats.org/officeDocument/2006/customXml" ds:itemID="{9AF0AF44-BA9A-40E4-9CD8-501AD5DCBDAB}">
  <ds:schemaRefs>
    <ds:schemaRef ds:uri="http://schemas.microsoft.com/sharepoint/v3/contenttype/forms"/>
  </ds:schemaRefs>
</ds:datastoreItem>
</file>

<file path=customXml/itemProps2.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FORTALECIMIENTO CIERRE VIG 2023</vt:lpstr>
      <vt:lpstr>FORTALECIMIENTO VIG. 2024</vt:lpstr>
      <vt:lpstr>FORTALECIMIENTO VIG. 2024 DICIE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Andres Stevan Tequia García</cp:lastModifiedBy>
  <dcterms:created xsi:type="dcterms:W3CDTF">2024-07-03T21:48:40Z</dcterms:created>
  <dcterms:modified xsi:type="dcterms:W3CDTF">2025-02-24T19:14:56Z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