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202300"/>
  <mc:AlternateContent xmlns:mc="http://schemas.openxmlformats.org/markup-compatibility/2006">
    <mc:Choice Requires="x15">
      <x15ac:absPath xmlns:x15ac="http://schemas.microsoft.com/office/spreadsheetml/2010/11/ac" url="https://restituciondetierras-my.sharepoint.com/personal/mayely_bello_urt_gov_co/Documents/2026 EQUIPO/PAGINA WEB/"/>
    </mc:Choice>
  </mc:AlternateContent>
  <xr:revisionPtr revIDLastSave="4" documentId="8_{EA8827C2-12BF-4D07-B410-1BAA32688EEC}" xr6:coauthVersionLast="47" xr6:coauthVersionMax="47" xr10:uidLastSave="{F88EB5EC-B5D8-4964-BF22-390C8505FC49}"/>
  <bookViews>
    <workbookView xWindow="-120" yWindow="-120" windowWidth="29040" windowHeight="15720" xr2:uid="{13706F16-97BE-4E3C-800E-A98FA40855C2}"/>
  </bookViews>
  <sheets>
    <sheet name="FORTALECIMIENTO VIG. 2026" sheetId="9"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7" i="9" l="1"/>
  <c r="O42" i="9"/>
  <c r="O52" i="9" l="1"/>
  <c r="O53" i="9" l="1"/>
</calcChain>
</file>

<file path=xl/sharedStrings.xml><?xml version="1.0" encoding="utf-8"?>
<sst xmlns="http://schemas.openxmlformats.org/spreadsheetml/2006/main" count="61" uniqueCount="58">
  <si>
    <t>Nota: Teniendo en cuenta que la Plataforma Integrada de Inversión Pública (PIIP) no tiene habilitada la opción de descargue de fichas EBI de los proyectos de inversión, se publica la presente información relacionando los valores vigentes para 2024. Una vez se cuente con tal función, se procederá a realizar la publicación respectiva.</t>
  </si>
  <si>
    <t>FICHA DE PROYECTO</t>
  </si>
  <si>
    <t>INFORMACIÓN BÁSICA</t>
  </si>
  <si>
    <t>Entidad responsable</t>
  </si>
  <si>
    <t>Nombre del proyecto</t>
  </si>
  <si>
    <t>BPIN</t>
  </si>
  <si>
    <t>Vigencia inicial</t>
  </si>
  <si>
    <t>Vigencia final</t>
  </si>
  <si>
    <t>DATOS DEL TURNO</t>
  </si>
  <si>
    <t>Código / nombre del programa</t>
  </si>
  <si>
    <t>Código / nombre del subprograma</t>
  </si>
  <si>
    <t>Regionalizable (si / no)</t>
  </si>
  <si>
    <t>ASIGNACIÓN DE PLAN NACIONAL DE DESARROLLO</t>
  </si>
  <si>
    <t>Problema central</t>
  </si>
  <si>
    <t>Objetivo general</t>
  </si>
  <si>
    <t>CADENA DE VALOR + INDICADORES</t>
  </si>
  <si>
    <t>No</t>
  </si>
  <si>
    <t>UNIDAD ADMINISTRATIVA ESPECIAL DE GESTIÓN DE RESTITUCIÓN DE TIERRAS DESPOJADAS</t>
  </si>
  <si>
    <t>Fortalecimiento de la gestión administrativa de la unidad de restitución de tierras nacional</t>
  </si>
  <si>
    <t xml:space="preserve"> DATOS BÁSICOS</t>
  </si>
  <si>
    <t>Número del turno</t>
  </si>
  <si>
    <t>Tipo de trámite</t>
  </si>
  <si>
    <t>Justificación</t>
  </si>
  <si>
    <t>1799 - Fortalecimiento de la gestión y dirección del sector agropecuario</t>
  </si>
  <si>
    <t>1100 - Intersubsectorial Agropecuario</t>
  </si>
  <si>
    <t>Objetivos específicos</t>
  </si>
  <si>
    <t>Productos</t>
  </si>
  <si>
    <t>Cantidad</t>
  </si>
  <si>
    <t>Actividades</t>
  </si>
  <si>
    <t>Servicios tecnológicos</t>
  </si>
  <si>
    <t>Porcentaje</t>
  </si>
  <si>
    <t>Costo del Producto</t>
  </si>
  <si>
    <t>Unidad de medida</t>
  </si>
  <si>
    <t>Número</t>
  </si>
  <si>
    <t>Víctimas</t>
  </si>
  <si>
    <t xml:space="preserve">Políticas transversales </t>
  </si>
  <si>
    <t>VALOR TOTAL DEL PROYECTO POR VIGENCIAS</t>
  </si>
  <si>
    <t>Fecha:</t>
  </si>
  <si>
    <t>Baja capacidad de la gestión administrativa de la Unidad de Restitución de Tierras</t>
  </si>
  <si>
    <t>Ajustes proyecto sin trámite presupuestal</t>
  </si>
  <si>
    <t>EJ-AJ-171600-0042</t>
  </si>
  <si>
    <t>Se presenta la solicitud de actualización del proyecto de inversión en la cual se ajustan la fuente de Financiación del Presupuesto General de la Nación, el costo de las actividades, la regionalización y la focalización de la política de víctimas conforme al valor de la cuota de distribución de recursos informada a la fecha, a fin de alinear los objetivos del proyecto y atender las necesidades de fortalecimiento institucional de la Unidad Administrativa Especial de Gestión de Restitución de Tierras Despojadas.</t>
  </si>
  <si>
    <t>Mejorar la capacidad administrativa en la implementación del modelo integrado de planeación y gestión y de tecnología de la información de la Entidad</t>
  </si>
  <si>
    <t>Modernización tecnológica, mediante la adquisición, actualización y mantenimiento de equipos de cómputo, software y herramientas colaborativas que permitan una operación eficiente y segura en el nivel central y en las direcciones territoriales.</t>
  </si>
  <si>
    <t>Actualizar la Implementación y Mantenimiento del Modelo Integrado de Planeación y Gestión de la Unidad.</t>
  </si>
  <si>
    <t>Objetivo específico 2</t>
  </si>
  <si>
    <t>Servicio de actualización del Sistema de Gestión</t>
  </si>
  <si>
    <t>Servicio de Gestión Documental</t>
  </si>
  <si>
    <t>Actividad 1.1. Mantener y optimizar la infraestructura  tecnológica  y ciberseguridad que soporta los servicios de TI</t>
  </si>
  <si>
    <t>Actividad 1.2. Fortalecer capacidades para la gestión, uso y aprovechamiento del avance tecnológico</t>
  </si>
  <si>
    <t>Actividad 2.1. Desarrollar el modelo de operación de la Unidad</t>
  </si>
  <si>
    <t>Actividad 2.2 Ejecutar el plan institucional de capacitación</t>
  </si>
  <si>
    <t>Entregable 3.1. Sistema integrado de conservación implementado</t>
  </si>
  <si>
    <t>Entregable 3.2. Programa de gestión documental ejecutado</t>
  </si>
  <si>
    <t>Apropiación vigente 2026</t>
  </si>
  <si>
    <t xml:space="preserve">Fuente: https://piip.dnp.gov.co/Acciones/ConsultarAcciones - Consultado 07-01-2026 </t>
  </si>
  <si>
    <t>VIGENCIA 2026</t>
  </si>
  <si>
    <t>INFORMACIÓN VIGENCIA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</si>
</sst>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quot;$&quot;\ * #,##0.00_-;\-&quot;$&quot;\ * #,##0.00_-;_-&quot;$&quot;\ * &quot;-&quot;??_-;_-@_-"/>
    <numFmt numFmtId="164" formatCode="_-&quot;$&quot;* #,##0.00_-;\-&quot;$&quot;* #,##0.00_-;_-&quot;$&quot;* &quot;-&quot;??_-;_-@_-"/>
  </numFmts>
  <fonts count="15" x14ac:knownFonts="1">
    <font>
      <sz val="11"/>
      <color theme="1"/>
      <name val="Aptos Narrow"/>
      <family val="2"/>
      <scheme val="minor"/>
    </font>
    <font>
      <sz val="11"/>
      <color theme="1"/>
      <name val="Arial"/>
      <family val="2"/>
    </font>
    <font>
      <b/>
      <sz val="10"/>
      <color rgb="FF4471C4"/>
      <name val="Arial"/>
      <family val="2"/>
    </font>
    <font>
      <b/>
      <sz val="10"/>
      <color theme="0"/>
      <name val="Arial"/>
      <family val="2"/>
    </font>
    <font>
      <b/>
      <sz val="8"/>
      <color rgb="FF000000"/>
      <name val="Arial"/>
      <family val="2"/>
    </font>
    <font>
      <sz val="11"/>
      <color theme="1"/>
      <name val="Aptos Narrow"/>
      <family val="2"/>
      <scheme val="minor"/>
    </font>
    <font>
      <sz val="7"/>
      <color theme="1"/>
      <name val="Arial"/>
      <family val="2"/>
    </font>
    <font>
      <sz val="11"/>
      <color rgb="FF000000"/>
      <name val="Aptos Narrow"/>
      <family val="2"/>
      <scheme val="minor"/>
    </font>
    <font>
      <sz val="10"/>
      <color theme="1"/>
      <name val="Calibri Light"/>
      <family val="2"/>
    </font>
    <font>
      <sz val="10"/>
      <name val="Calibri Light"/>
      <family val="2"/>
    </font>
    <font>
      <b/>
      <sz val="10"/>
      <color theme="1"/>
      <name val="Calibri Light"/>
      <family val="2"/>
    </font>
    <font>
      <b/>
      <sz val="10"/>
      <color theme="1"/>
      <name val="Aptos Narrow"/>
      <family val="2"/>
      <scheme val="minor"/>
    </font>
    <font>
      <sz val="11"/>
      <color rgb="FFFF0000"/>
      <name val="Aptos Narrow"/>
      <family val="2"/>
      <scheme val="minor"/>
    </font>
    <font>
      <b/>
      <sz val="11"/>
      <name val="Perpetua"/>
      <family val="1"/>
    </font>
    <font>
      <b/>
      <sz val="11"/>
      <color theme="1"/>
      <name val="Aptos Narrow"/>
      <family val="2"/>
      <scheme val="minor"/>
    </font>
  </fonts>
  <fills count="5">
    <fill>
      <patternFill patternType="none"/>
    </fill>
    <fill>
      <patternFill patternType="gray125"/>
    </fill>
    <fill>
      <patternFill patternType="solid">
        <fgColor rgb="FFE1EEDA"/>
        <bgColor indexed="64"/>
      </patternFill>
    </fill>
    <fill>
      <patternFill patternType="solid">
        <fgColor theme="9"/>
        <bgColor indexed="64"/>
      </patternFill>
    </fill>
    <fill>
      <patternFill patternType="solid">
        <fgColor theme="2"/>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7">
    <xf numFmtId="0" fontId="0" fillId="0" borderId="0"/>
    <xf numFmtId="9" fontId="5" fillId="0" borderId="0" applyFont="0" applyFill="0" applyBorder="0" applyAlignment="0" applyProtection="0"/>
    <xf numFmtId="44" fontId="5"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164" fontId="5" fillId="0" borderId="0" applyFont="0" applyFill="0" applyBorder="0" applyAlignment="0" applyProtection="0"/>
  </cellStyleXfs>
  <cellXfs count="82">
    <xf numFmtId="0" fontId="0" fillId="0" borderId="0" xfId="0"/>
    <xf numFmtId="0" fontId="1" fillId="0" borderId="0" xfId="0" applyFont="1" applyAlignment="1">
      <alignment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left" vertical="center" wrapText="1"/>
    </xf>
    <xf numFmtId="0" fontId="11" fillId="0" borderId="0" xfId="0" applyFont="1"/>
    <xf numFmtId="0" fontId="12" fillId="0" borderId="0" xfId="0" applyFont="1"/>
    <xf numFmtId="44" fontId="10" fillId="3" borderId="15" xfId="2" applyFont="1" applyFill="1" applyBorder="1" applyAlignment="1">
      <alignment horizontal="center" vertical="center"/>
    </xf>
    <xf numFmtId="44" fontId="10" fillId="3" borderId="15" xfId="2" applyFont="1" applyFill="1" applyBorder="1" applyAlignment="1">
      <alignment horizontal="center"/>
    </xf>
    <xf numFmtId="44" fontId="10" fillId="3" borderId="16" xfId="2" applyFont="1" applyFill="1" applyBorder="1" applyAlignment="1">
      <alignment horizontal="center"/>
    </xf>
    <xf numFmtId="44" fontId="10" fillId="3" borderId="25" xfId="2" applyFont="1" applyFill="1" applyBorder="1" applyAlignment="1">
      <alignment horizontal="center"/>
    </xf>
    <xf numFmtId="0" fontId="14" fillId="0" borderId="0" xfId="0" applyFont="1"/>
    <xf numFmtId="44" fontId="8" fillId="0" borderId="16" xfId="2" applyFont="1" applyFill="1" applyBorder="1" applyAlignment="1">
      <alignment horizontal="center" vertical="center"/>
    </xf>
    <xf numFmtId="44" fontId="8" fillId="0" borderId="17" xfId="2" applyFont="1" applyFill="1" applyBorder="1" applyAlignment="1">
      <alignment horizontal="center" vertical="center"/>
    </xf>
    <xf numFmtId="0" fontId="8" fillId="0" borderId="9" xfId="0" applyFont="1" applyBorder="1" applyAlignment="1">
      <alignment horizontal="left" vertical="center"/>
    </xf>
    <xf numFmtId="0" fontId="8" fillId="0" borderId="1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xf>
    <xf numFmtId="0" fontId="8" fillId="0" borderId="9" xfId="0" applyFont="1" applyBorder="1" applyAlignment="1">
      <alignment horizontal="left" vertical="center" wrapText="1"/>
    </xf>
    <xf numFmtId="0" fontId="3" fillId="3" borderId="13"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3"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5" xfId="0" applyFont="1" applyFill="1" applyBorder="1" applyAlignment="1">
      <alignment horizontal="left" vertical="center" wrapText="1"/>
    </xf>
    <xf numFmtId="44" fontId="9" fillId="0" borderId="16" xfId="4" applyFont="1" applyFill="1" applyBorder="1" applyAlignment="1">
      <alignment horizontal="center" vertical="center"/>
    </xf>
    <xf numFmtId="44" fontId="9" fillId="0" borderId="17" xfId="4" applyFont="1" applyFill="1" applyBorder="1" applyAlignment="1">
      <alignment horizontal="center" vertical="center"/>
    </xf>
    <xf numFmtId="0" fontId="3" fillId="3" borderId="20"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8" fillId="0" borderId="2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applyFont="1" applyBorder="1" applyAlignment="1">
      <alignment horizontal="center" vertical="center"/>
    </xf>
    <xf numFmtId="9" fontId="8" fillId="0" borderId="11" xfId="1" applyFont="1" applyBorder="1" applyAlignment="1">
      <alignment horizontal="center" vertical="center"/>
    </xf>
    <xf numFmtId="9" fontId="8" fillId="0" borderId="9" xfId="1" applyFont="1" applyBorder="1" applyAlignment="1">
      <alignment horizontal="center" vertical="center"/>
    </xf>
    <xf numFmtId="0" fontId="8" fillId="0" borderId="26" xfId="0" applyFont="1" applyBorder="1" applyAlignment="1">
      <alignment horizontal="left" vertical="center" wrapText="1"/>
    </xf>
    <xf numFmtId="0" fontId="8" fillId="0" borderId="2" xfId="0" applyFont="1" applyBorder="1" applyAlignment="1">
      <alignment horizontal="left" vertical="center"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44" fontId="9" fillId="0" borderId="24" xfId="4" applyFont="1" applyFill="1" applyBorder="1" applyAlignment="1">
      <alignment horizontal="center" vertical="center"/>
    </xf>
    <xf numFmtId="0" fontId="3" fillId="3" borderId="12"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0" fillId="0" borderId="0" xfId="0" applyAlignment="1">
      <alignment horizontal="left"/>
    </xf>
    <xf numFmtId="0" fontId="0" fillId="0" borderId="5" xfId="0" applyBorder="1" applyAlignment="1">
      <alignment horizontal="left"/>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0" fillId="0" borderId="7" xfId="0" applyBorder="1" applyAlignment="1">
      <alignment horizontal="left"/>
    </xf>
    <xf numFmtId="0" fontId="0" fillId="0" borderId="8" xfId="0" applyBorder="1" applyAlignment="1">
      <alignment horizontal="left"/>
    </xf>
    <xf numFmtId="0" fontId="4" fillId="2" borderId="4" xfId="0" applyFont="1" applyFill="1" applyBorder="1" applyAlignment="1">
      <alignment horizontal="left" vertical="center"/>
    </xf>
    <xf numFmtId="0" fontId="4" fillId="2" borderId="0" xfId="0" applyFont="1" applyFill="1" applyAlignment="1">
      <alignment horizontal="left" vertical="center"/>
    </xf>
    <xf numFmtId="0" fontId="0" fillId="0" borderId="0" xfId="0" applyAlignment="1">
      <alignment horizontal="left" vertical="top"/>
    </xf>
    <xf numFmtId="0" fontId="0" fillId="0" borderId="5" xfId="0" applyBorder="1" applyAlignment="1">
      <alignment horizontal="left" vertical="top"/>
    </xf>
    <xf numFmtId="0" fontId="0" fillId="0" borderId="0" xfId="0" applyAlignment="1">
      <alignment horizontal="left" vertical="center"/>
    </xf>
    <xf numFmtId="0" fontId="0" fillId="0" borderId="5" xfId="0" applyBorder="1" applyAlignment="1">
      <alignment horizontal="left" vertical="center"/>
    </xf>
    <xf numFmtId="8" fontId="0" fillId="0" borderId="0" xfId="0" applyNumberFormat="1" applyAlignment="1">
      <alignment horizontal="left" vertical="top" wrapText="1"/>
    </xf>
    <xf numFmtId="8" fontId="0" fillId="0" borderId="0" xfId="0" applyNumberFormat="1" applyAlignment="1">
      <alignment horizontal="left" vertical="top"/>
    </xf>
    <xf numFmtId="8" fontId="0" fillId="0" borderId="5" xfId="0" applyNumberFormat="1" applyBorder="1" applyAlignment="1">
      <alignment horizontal="left" vertical="top"/>
    </xf>
    <xf numFmtId="8" fontId="0" fillId="0" borderId="0" xfId="0" applyNumberFormat="1" applyAlignment="1">
      <alignment horizontal="center" vertical="top"/>
    </xf>
    <xf numFmtId="8" fontId="0" fillId="0" borderId="5" xfId="0" applyNumberFormat="1" applyBorder="1" applyAlignment="1">
      <alignment horizontal="center" vertical="top"/>
    </xf>
    <xf numFmtId="22" fontId="0" fillId="0" borderId="0" xfId="0" applyNumberFormat="1" applyAlignment="1">
      <alignment horizontal="left"/>
    </xf>
    <xf numFmtId="1" fontId="0" fillId="0" borderId="0" xfId="0" applyNumberFormat="1" applyAlignment="1">
      <alignment horizontal="left" vertical="top"/>
    </xf>
    <xf numFmtId="1" fontId="0" fillId="0" borderId="5" xfId="0" applyNumberFormat="1" applyBorder="1" applyAlignment="1">
      <alignment horizontal="left" vertical="top"/>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6" fillId="0" borderId="0" xfId="0" applyFont="1" applyAlignment="1">
      <alignment horizontal="left" vertical="center" wrapText="1"/>
    </xf>
    <xf numFmtId="0" fontId="6"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0" fontId="10" fillId="4" borderId="9" xfId="0" applyFont="1" applyFill="1" applyBorder="1" applyAlignment="1">
      <alignment horizontal="center"/>
    </xf>
    <xf numFmtId="0" fontId="10" fillId="4" borderId="10" xfId="0" applyFont="1" applyFill="1" applyBorder="1" applyAlignment="1">
      <alignment horizontal="center"/>
    </xf>
    <xf numFmtId="0" fontId="10" fillId="3" borderId="19" xfId="0" applyFont="1" applyFill="1" applyBorder="1" applyAlignment="1">
      <alignment horizontal="center"/>
    </xf>
    <xf numFmtId="0" fontId="10" fillId="3" borderId="18" xfId="0" applyFont="1" applyFill="1" applyBorder="1" applyAlignment="1">
      <alignment horizontal="center"/>
    </xf>
    <xf numFmtId="0" fontId="13" fillId="3" borderId="31" xfId="0" applyFont="1" applyFill="1" applyBorder="1" applyAlignment="1">
      <alignment horizontal="center" vertical="center" wrapText="1"/>
    </xf>
    <xf numFmtId="0" fontId="13" fillId="3" borderId="32" xfId="0" applyFont="1" applyFill="1" applyBorder="1" applyAlignment="1">
      <alignment horizontal="center" vertical="center" wrapText="1"/>
    </xf>
  </cellXfs>
  <cellStyles count="7">
    <cellStyle name="Moneda" xfId="2" builtinId="4"/>
    <cellStyle name="Moneda 2" xfId="4" xr:uid="{CE8932D5-DB4F-417D-B0ED-3F13B456658B}"/>
    <cellStyle name="Moneda 2 11" xfId="6" xr:uid="{89B679CC-022C-46BA-9AC3-FBE5441508D1}"/>
    <cellStyle name="Normal" xfId="0" builtinId="0"/>
    <cellStyle name="Normal 2" xfId="3" xr:uid="{5D4E5E10-CCB9-4B0F-97E9-C38CEC326A07}"/>
    <cellStyle name="Porcentaje" xfId="1" builtinId="5"/>
    <cellStyle name="Porcentaje 2" xfId="5" xr:uid="{657DFDAB-95D9-4D7F-A658-BB0B40F530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0</xdr:colOff>
      <xdr:row>1</xdr:row>
      <xdr:rowOff>96079</xdr:rowOff>
    </xdr:from>
    <xdr:to>
      <xdr:col>15</xdr:col>
      <xdr:colOff>56321</xdr:colOff>
      <xdr:row>7</xdr:row>
      <xdr:rowOff>33131</xdr:rowOff>
    </xdr:to>
    <xdr:sp macro="" textlink="">
      <xdr:nvSpPr>
        <xdr:cNvPr id="2" name="Freeform 4">
          <a:extLst>
            <a:ext uri="{FF2B5EF4-FFF2-40B4-BE49-F238E27FC236}">
              <a16:creationId xmlns:a16="http://schemas.microsoft.com/office/drawing/2014/main" id="{291133E9-6D36-4D4A-AB53-5BD495CBAB2A}"/>
            </a:ext>
          </a:extLst>
        </xdr:cNvPr>
        <xdr:cNvSpPr/>
      </xdr:nvSpPr>
      <xdr:spPr>
        <a:xfrm>
          <a:off x="11746396" y="296104"/>
          <a:ext cx="1587775" cy="1003852"/>
        </a:xfrm>
        <a:custGeom>
          <a:avLst/>
          <a:gdLst/>
          <a:ahLst/>
          <a:cxnLst/>
          <a:rect l="l" t="t" r="r" b="b"/>
          <a:pathLst>
            <a:path w="3014665" h="1857788">
              <a:moveTo>
                <a:pt x="0" y="0"/>
              </a:moveTo>
              <a:lnTo>
                <a:pt x="3014665" y="0"/>
              </a:lnTo>
              <a:lnTo>
                <a:pt x="3014665" y="1857788"/>
              </a:lnTo>
              <a:lnTo>
                <a:pt x="0" y="1857788"/>
              </a:lnTo>
              <a:lnTo>
                <a:pt x="0" y="0"/>
              </a:lnTo>
              <a:close/>
            </a:path>
          </a:pathLst>
        </a:custGeom>
        <a:blipFill>
          <a:blip xmlns:r="http://schemas.openxmlformats.org/officeDocument/2006/relationships" r:embed="rId1"/>
          <a:stretch>
            <a:fillRect/>
          </a:stretch>
        </a:blipFill>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editAs="oneCell">
    <xdr:from>
      <xdr:col>1</xdr:col>
      <xdr:colOff>139562</xdr:colOff>
      <xdr:row>1</xdr:row>
      <xdr:rowOff>100634</xdr:rowOff>
    </xdr:from>
    <xdr:to>
      <xdr:col>2</xdr:col>
      <xdr:colOff>480393</xdr:colOff>
      <xdr:row>6</xdr:row>
      <xdr:rowOff>0</xdr:rowOff>
    </xdr:to>
    <xdr:pic>
      <xdr:nvPicPr>
        <xdr:cNvPr id="3" name="Imagen 2" descr="Logotipo&#10;&#10;Descripción generada automáticamente">
          <a:extLst>
            <a:ext uri="{FF2B5EF4-FFF2-40B4-BE49-F238E27FC236}">
              <a16:creationId xmlns:a16="http://schemas.microsoft.com/office/drawing/2014/main" id="{E0D45006-81DE-4391-AA0C-2AA9A929EE72}"/>
            </a:ext>
          </a:extLst>
        </xdr:cNvPr>
        <xdr:cNvPicPr>
          <a:picLocks noChangeAspect="1"/>
        </xdr:cNvPicPr>
      </xdr:nvPicPr>
      <xdr:blipFill>
        <a:blip xmlns:r="http://schemas.openxmlformats.org/officeDocument/2006/relationships" r:embed="rId2"/>
        <a:stretch>
          <a:fillRect/>
        </a:stretch>
      </xdr:blipFill>
      <xdr:spPr>
        <a:xfrm>
          <a:off x="377687" y="300659"/>
          <a:ext cx="1417156" cy="77566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36EC5-92CE-435D-9966-C405170A21FE}">
  <sheetPr>
    <pageSetUpPr fitToPage="1"/>
  </sheetPr>
  <dimension ref="B1:R56"/>
  <sheetViews>
    <sheetView tabSelected="1" topLeftCell="A16" zoomScaleNormal="100" workbookViewId="0">
      <selection activeCell="I50" sqref="I50:N51"/>
    </sheetView>
  </sheetViews>
  <sheetFormatPr baseColWidth="10" defaultRowHeight="15" x14ac:dyDescent="0.25"/>
  <cols>
    <col min="1" max="1" width="3.5703125" customWidth="1"/>
    <col min="2" max="2" width="16.140625" customWidth="1"/>
    <col min="3" max="3" width="16.7109375" customWidth="1"/>
    <col min="4" max="4" width="6" customWidth="1"/>
    <col min="5" max="5" width="10.140625" customWidth="1"/>
    <col min="6" max="6" width="7.5703125" customWidth="1"/>
    <col min="7" max="7" width="15.42578125" customWidth="1"/>
    <col min="8" max="8" width="16.28515625" customWidth="1"/>
    <col min="9" max="9" width="11.28515625" customWidth="1"/>
    <col min="10" max="10" width="9.28515625" customWidth="1"/>
    <col min="11" max="11" width="15.28515625" customWidth="1"/>
    <col min="12" max="12" width="13.85546875" customWidth="1"/>
    <col min="13" max="13" width="8.140625" customWidth="1"/>
    <col min="14" max="14" width="16.42578125" customWidth="1"/>
    <col min="15" max="15" width="27.42578125" customWidth="1"/>
    <col min="16" max="16" width="22.28515625" customWidth="1"/>
  </cols>
  <sheetData>
    <row r="1" spans="2:18" ht="15.75" thickBot="1" x14ac:dyDescent="0.3"/>
    <row r="2" spans="2:18" ht="9" customHeight="1" x14ac:dyDescent="0.25">
      <c r="B2" s="69"/>
      <c r="C2" s="70"/>
      <c r="D2" s="70"/>
      <c r="E2" s="70"/>
      <c r="F2" s="70"/>
      <c r="G2" s="70"/>
      <c r="H2" s="70"/>
      <c r="I2" s="70"/>
      <c r="J2" s="70"/>
      <c r="K2" s="70"/>
      <c r="L2" s="70"/>
      <c r="M2" s="70"/>
      <c r="N2" s="70"/>
      <c r="O2" s="71"/>
    </row>
    <row r="3" spans="2:18" ht="15" customHeight="1" x14ac:dyDescent="0.25">
      <c r="B3" s="23"/>
      <c r="C3" s="24"/>
      <c r="D3" s="24"/>
      <c r="E3" s="72" t="s">
        <v>0</v>
      </c>
      <c r="F3" s="72"/>
      <c r="G3" s="72"/>
      <c r="H3" s="72"/>
      <c r="I3" s="72"/>
      <c r="J3" s="72"/>
      <c r="K3" s="72"/>
      <c r="L3" s="72"/>
      <c r="M3" s="72"/>
      <c r="N3" s="72"/>
      <c r="O3" s="73"/>
    </row>
    <row r="4" spans="2:18" ht="15" customHeight="1" x14ac:dyDescent="0.25">
      <c r="B4" s="23"/>
      <c r="C4" s="24"/>
      <c r="D4" s="24"/>
      <c r="E4" s="72"/>
      <c r="F4" s="72"/>
      <c r="G4" s="72"/>
      <c r="H4" s="72"/>
      <c r="I4" s="72"/>
      <c r="J4" s="72"/>
      <c r="K4" s="72"/>
      <c r="L4" s="72"/>
      <c r="M4" s="72"/>
      <c r="N4" s="72"/>
      <c r="O4" s="73"/>
      <c r="P4" s="1"/>
      <c r="Q4" s="1"/>
      <c r="R4" s="1"/>
    </row>
    <row r="5" spans="2:18" x14ac:dyDescent="0.25">
      <c r="B5" s="23"/>
      <c r="C5" s="24"/>
      <c r="D5" s="24"/>
      <c r="E5" s="24"/>
      <c r="F5" s="24"/>
      <c r="G5" s="24"/>
      <c r="H5" s="24"/>
      <c r="I5" s="24"/>
      <c r="J5" s="24"/>
      <c r="K5" s="24"/>
      <c r="L5" s="24"/>
      <c r="M5" s="24"/>
      <c r="N5" s="24"/>
      <c r="O5" s="73"/>
      <c r="P5" s="1"/>
      <c r="Q5" s="1"/>
      <c r="R5" s="1"/>
    </row>
    <row r="6" spans="2:18" x14ac:dyDescent="0.25">
      <c r="B6" s="23"/>
      <c r="C6" s="24"/>
      <c r="D6" s="24"/>
      <c r="E6" s="24"/>
      <c r="F6" s="24"/>
      <c r="G6" s="24"/>
      <c r="H6" s="24"/>
      <c r="I6" s="24"/>
      <c r="J6" s="24"/>
      <c r="K6" s="24"/>
      <c r="L6" s="24"/>
      <c r="M6" s="24"/>
      <c r="N6" s="24"/>
      <c r="O6" s="73"/>
    </row>
    <row r="7" spans="2:18" x14ac:dyDescent="0.25">
      <c r="B7" s="74" t="s">
        <v>1</v>
      </c>
      <c r="C7" s="75"/>
      <c r="D7" s="75"/>
      <c r="E7" s="24"/>
      <c r="F7" s="24"/>
      <c r="G7" s="24"/>
      <c r="H7" s="24"/>
      <c r="I7" s="24"/>
      <c r="J7" s="24"/>
      <c r="K7" s="24"/>
      <c r="L7" s="24"/>
      <c r="M7" s="24"/>
      <c r="N7" s="24"/>
      <c r="O7" s="73"/>
    </row>
    <row r="8" spans="2:18" ht="8.25" customHeight="1" x14ac:dyDescent="0.25">
      <c r="B8" s="74"/>
      <c r="C8" s="75"/>
      <c r="D8" s="75"/>
      <c r="E8" s="24"/>
      <c r="F8" s="24"/>
      <c r="G8" s="24"/>
      <c r="H8" s="24"/>
      <c r="I8" s="24"/>
      <c r="J8" s="24"/>
      <c r="K8" s="24"/>
      <c r="L8" s="24"/>
      <c r="M8" s="24"/>
      <c r="N8" s="24"/>
      <c r="O8" s="25"/>
    </row>
    <row r="9" spans="2:18" ht="15" customHeight="1" x14ac:dyDescent="0.25">
      <c r="B9" s="26" t="s">
        <v>2</v>
      </c>
      <c r="C9" s="27"/>
      <c r="D9" s="27"/>
      <c r="E9" s="27"/>
      <c r="F9" s="27"/>
      <c r="G9" s="27"/>
      <c r="H9" s="27"/>
      <c r="I9" s="27"/>
      <c r="J9" s="27"/>
      <c r="K9" s="27"/>
      <c r="L9" s="27"/>
      <c r="M9" s="27"/>
      <c r="N9" s="27"/>
      <c r="O9" s="28"/>
    </row>
    <row r="10" spans="2:18" ht="16.5" customHeight="1" x14ac:dyDescent="0.25">
      <c r="B10" s="47" t="s">
        <v>3</v>
      </c>
      <c r="C10" s="48"/>
      <c r="D10" s="3"/>
      <c r="E10" s="57" t="s">
        <v>17</v>
      </c>
      <c r="F10" s="57"/>
      <c r="G10" s="57"/>
      <c r="H10" s="57"/>
      <c r="I10" s="57"/>
      <c r="J10" s="57"/>
      <c r="K10" s="57"/>
      <c r="L10" s="57"/>
      <c r="M10" s="57"/>
      <c r="N10" s="57"/>
      <c r="O10" s="58"/>
    </row>
    <row r="11" spans="2:18" ht="16.5" customHeight="1" x14ac:dyDescent="0.25">
      <c r="B11" s="47" t="s">
        <v>4</v>
      </c>
      <c r="C11" s="48"/>
      <c r="D11" s="2"/>
      <c r="E11" s="57" t="s">
        <v>18</v>
      </c>
      <c r="F11" s="57"/>
      <c r="G11" s="57"/>
      <c r="H11" s="57"/>
      <c r="I11" s="57"/>
      <c r="J11" s="57"/>
      <c r="K11" s="57"/>
      <c r="L11" s="57"/>
      <c r="M11" s="57"/>
      <c r="N11" s="57"/>
      <c r="O11" s="58"/>
    </row>
    <row r="12" spans="2:18" x14ac:dyDescent="0.25">
      <c r="B12" s="47" t="s">
        <v>5</v>
      </c>
      <c r="C12" s="48"/>
      <c r="D12" s="2"/>
      <c r="E12" s="67">
        <v>202500000024142</v>
      </c>
      <c r="F12" s="67"/>
      <c r="G12" s="67"/>
      <c r="H12" s="67"/>
      <c r="I12" s="67"/>
      <c r="J12" s="67"/>
      <c r="K12" s="67"/>
      <c r="L12" s="67"/>
      <c r="M12" s="67"/>
      <c r="N12" s="67"/>
      <c r="O12" s="68"/>
    </row>
    <row r="13" spans="2:18" x14ac:dyDescent="0.25">
      <c r="B13" s="47" t="s">
        <v>6</v>
      </c>
      <c r="C13" s="48"/>
      <c r="D13" s="2"/>
      <c r="E13" s="57">
        <v>2026</v>
      </c>
      <c r="F13" s="57"/>
      <c r="G13" s="57"/>
      <c r="H13" s="57"/>
      <c r="I13" s="57"/>
      <c r="J13" s="57"/>
      <c r="K13" s="57"/>
      <c r="L13" s="57"/>
      <c r="M13" s="57"/>
      <c r="N13" s="57"/>
      <c r="O13" s="58"/>
    </row>
    <row r="14" spans="2:18" x14ac:dyDescent="0.25">
      <c r="B14" s="47" t="s">
        <v>7</v>
      </c>
      <c r="C14" s="48"/>
      <c r="D14" s="2"/>
      <c r="E14" s="57">
        <v>2031</v>
      </c>
      <c r="F14" s="57"/>
      <c r="G14" s="57"/>
      <c r="H14" s="57"/>
      <c r="I14" s="57"/>
      <c r="J14" s="57"/>
      <c r="K14" s="57"/>
      <c r="L14" s="57"/>
      <c r="M14" s="57"/>
      <c r="N14" s="57"/>
      <c r="O14" s="58"/>
    </row>
    <row r="15" spans="2:18" x14ac:dyDescent="0.25">
      <c r="B15" s="47" t="s">
        <v>54</v>
      </c>
      <c r="C15" s="48"/>
      <c r="D15" s="2"/>
      <c r="E15" s="64">
        <v>40254821570</v>
      </c>
      <c r="F15" s="64"/>
      <c r="G15" s="64"/>
      <c r="H15" s="64"/>
      <c r="I15" s="64"/>
      <c r="J15" s="64"/>
      <c r="K15" s="64"/>
      <c r="L15" s="64"/>
      <c r="M15" s="64"/>
      <c r="N15" s="64"/>
      <c r="O15" s="65"/>
    </row>
    <row r="16" spans="2:18" ht="16.5" customHeight="1" x14ac:dyDescent="0.25">
      <c r="B16" s="23"/>
      <c r="C16" s="24"/>
      <c r="D16" s="24"/>
      <c r="E16" s="24"/>
      <c r="F16" s="24"/>
      <c r="G16" s="24"/>
      <c r="H16" s="24"/>
      <c r="I16" s="24"/>
      <c r="J16" s="24"/>
      <c r="K16" s="24"/>
      <c r="L16" s="24"/>
      <c r="M16" s="24"/>
      <c r="N16" s="24"/>
      <c r="O16" s="25"/>
    </row>
    <row r="17" spans="2:16" ht="16.5" customHeight="1" x14ac:dyDescent="0.25">
      <c r="B17" s="26" t="s">
        <v>8</v>
      </c>
      <c r="C17" s="27"/>
      <c r="D17" s="27"/>
      <c r="E17" s="27"/>
      <c r="F17" s="27"/>
      <c r="G17" s="27"/>
      <c r="H17" s="27"/>
      <c r="I17" s="27"/>
      <c r="J17" s="27"/>
      <c r="K17" s="27"/>
      <c r="L17" s="27"/>
      <c r="M17" s="27"/>
      <c r="N17" s="27"/>
      <c r="O17" s="28"/>
    </row>
    <row r="18" spans="2:16" ht="16.5" customHeight="1" x14ac:dyDescent="0.25">
      <c r="B18" s="47" t="s">
        <v>20</v>
      </c>
      <c r="C18" s="48"/>
      <c r="D18" s="2"/>
      <c r="E18" s="49" t="s">
        <v>40</v>
      </c>
      <c r="F18" s="49"/>
      <c r="G18" s="49"/>
      <c r="H18" s="49"/>
      <c r="I18" s="49"/>
      <c r="J18" s="49"/>
      <c r="K18" s="49"/>
      <c r="L18" s="49"/>
      <c r="M18" s="49"/>
      <c r="N18" s="49"/>
      <c r="O18" s="50"/>
    </row>
    <row r="19" spans="2:16" ht="16.5" customHeight="1" x14ac:dyDescent="0.25">
      <c r="B19" s="47" t="s">
        <v>37</v>
      </c>
      <c r="C19" s="48"/>
      <c r="D19" s="2"/>
      <c r="E19" s="66">
        <v>46000.589004629626</v>
      </c>
      <c r="F19" s="49"/>
      <c r="G19" s="49"/>
      <c r="H19" s="49"/>
      <c r="I19" s="49"/>
      <c r="J19" s="49"/>
      <c r="K19" s="49"/>
      <c r="L19" s="49"/>
      <c r="M19" s="49"/>
      <c r="N19" s="49"/>
      <c r="O19" s="50"/>
      <c r="P19" s="6"/>
    </row>
    <row r="20" spans="2:16" ht="19.5" customHeight="1" x14ac:dyDescent="0.25">
      <c r="B20" s="47" t="s">
        <v>21</v>
      </c>
      <c r="C20" s="48"/>
      <c r="D20" s="2"/>
      <c r="E20" s="59" t="s">
        <v>39</v>
      </c>
      <c r="F20" s="59"/>
      <c r="G20" s="59"/>
      <c r="H20" s="59"/>
      <c r="I20" s="59"/>
      <c r="J20" s="59"/>
      <c r="K20" s="59"/>
      <c r="L20" s="59"/>
      <c r="M20" s="59"/>
      <c r="N20" s="59"/>
      <c r="O20" s="60"/>
    </row>
    <row r="21" spans="2:16" ht="47.25" customHeight="1" x14ac:dyDescent="0.25">
      <c r="B21" s="47" t="s">
        <v>22</v>
      </c>
      <c r="C21" s="48"/>
      <c r="D21" s="2"/>
      <c r="E21" s="61" t="s">
        <v>41</v>
      </c>
      <c r="F21" s="62"/>
      <c r="G21" s="62"/>
      <c r="H21" s="62"/>
      <c r="I21" s="62"/>
      <c r="J21" s="62"/>
      <c r="K21" s="62"/>
      <c r="L21" s="62"/>
      <c r="M21" s="62"/>
      <c r="N21" s="62"/>
      <c r="O21" s="63"/>
      <c r="P21" s="6"/>
    </row>
    <row r="22" spans="2:16" ht="14.25" customHeight="1" x14ac:dyDescent="0.25">
      <c r="B22" s="23"/>
      <c r="C22" s="24"/>
      <c r="D22" s="24"/>
      <c r="E22" s="24"/>
      <c r="F22" s="24"/>
      <c r="G22" s="24"/>
      <c r="H22" s="24"/>
      <c r="I22" s="24"/>
      <c r="J22" s="24"/>
      <c r="K22" s="24"/>
      <c r="L22" s="24"/>
      <c r="M22" s="24"/>
      <c r="N22" s="24"/>
      <c r="O22" s="25"/>
    </row>
    <row r="23" spans="2:16" ht="15" customHeight="1" x14ac:dyDescent="0.25">
      <c r="B23" s="26" t="s">
        <v>19</v>
      </c>
      <c r="C23" s="27"/>
      <c r="D23" s="27"/>
      <c r="E23" s="27"/>
      <c r="F23" s="27"/>
      <c r="G23" s="27"/>
      <c r="H23" s="27"/>
      <c r="I23" s="27"/>
      <c r="J23" s="27"/>
      <c r="K23" s="27"/>
      <c r="L23" s="27"/>
      <c r="M23" s="27"/>
      <c r="N23" s="27"/>
      <c r="O23" s="28"/>
    </row>
    <row r="24" spans="2:16" x14ac:dyDescent="0.25">
      <c r="B24" s="55" t="s">
        <v>9</v>
      </c>
      <c r="C24" s="56"/>
      <c r="D24" s="56"/>
      <c r="E24" s="57" t="s">
        <v>23</v>
      </c>
      <c r="F24" s="57"/>
      <c r="G24" s="57"/>
      <c r="H24" s="57"/>
      <c r="I24" s="57"/>
      <c r="J24" s="57"/>
      <c r="K24" s="57"/>
      <c r="L24" s="57"/>
      <c r="M24" s="57"/>
      <c r="N24" s="57"/>
      <c r="O24" s="58"/>
    </row>
    <row r="25" spans="2:16" x14ac:dyDescent="0.25">
      <c r="B25" s="55" t="s">
        <v>10</v>
      </c>
      <c r="C25" s="56"/>
      <c r="D25" s="56"/>
      <c r="E25" s="57" t="s">
        <v>24</v>
      </c>
      <c r="F25" s="57"/>
      <c r="G25" s="57"/>
      <c r="H25" s="57"/>
      <c r="I25" s="57"/>
      <c r="J25" s="57"/>
      <c r="K25" s="57"/>
      <c r="L25" s="57"/>
      <c r="M25" s="57"/>
      <c r="N25" s="57"/>
      <c r="O25" s="58"/>
    </row>
    <row r="26" spans="2:16" x14ac:dyDescent="0.25">
      <c r="B26" s="47" t="s">
        <v>11</v>
      </c>
      <c r="C26" s="48"/>
      <c r="D26" s="2"/>
      <c r="E26" s="49" t="s">
        <v>16</v>
      </c>
      <c r="F26" s="49"/>
      <c r="G26" s="49"/>
      <c r="H26" s="49"/>
      <c r="I26" s="49"/>
      <c r="J26" s="49"/>
      <c r="K26" s="49"/>
      <c r="L26" s="49"/>
      <c r="M26" s="49"/>
      <c r="N26" s="49"/>
      <c r="O26" s="50"/>
    </row>
    <row r="27" spans="2:16" ht="13.5" customHeight="1" x14ac:dyDescent="0.25">
      <c r="B27" s="23"/>
      <c r="C27" s="24"/>
      <c r="D27" s="24"/>
      <c r="E27" s="24"/>
      <c r="F27" s="24"/>
      <c r="G27" s="24"/>
      <c r="H27" s="24"/>
      <c r="I27" s="24"/>
      <c r="J27" s="24"/>
      <c r="K27" s="24"/>
      <c r="L27" s="24"/>
      <c r="M27" s="24"/>
      <c r="N27" s="24"/>
      <c r="O27" s="25"/>
    </row>
    <row r="28" spans="2:16" x14ac:dyDescent="0.25">
      <c r="B28" s="26" t="s">
        <v>12</v>
      </c>
      <c r="C28" s="27"/>
      <c r="D28" s="27"/>
      <c r="E28" s="27"/>
      <c r="F28" s="27"/>
      <c r="G28" s="27"/>
      <c r="H28" s="27"/>
      <c r="I28" s="27"/>
      <c r="J28" s="27"/>
      <c r="K28" s="27"/>
      <c r="L28" s="27"/>
      <c r="M28" s="27"/>
      <c r="N28" s="27"/>
      <c r="O28" s="28"/>
    </row>
    <row r="29" spans="2:16" x14ac:dyDescent="0.25">
      <c r="B29" s="47" t="s">
        <v>35</v>
      </c>
      <c r="C29" s="48"/>
      <c r="D29" s="2"/>
      <c r="E29" s="57" t="s">
        <v>34</v>
      </c>
      <c r="F29" s="57"/>
      <c r="G29" s="57"/>
      <c r="H29" s="57"/>
      <c r="I29" s="57"/>
      <c r="J29" s="57"/>
      <c r="K29" s="57"/>
      <c r="L29" s="57"/>
      <c r="M29" s="57"/>
      <c r="N29" s="57"/>
      <c r="O29" s="58"/>
    </row>
    <row r="30" spans="2:16" ht="12.75" customHeight="1" x14ac:dyDescent="0.25">
      <c r="B30" s="23"/>
      <c r="C30" s="24"/>
      <c r="D30" s="24"/>
      <c r="E30" s="24"/>
      <c r="F30" s="24"/>
      <c r="G30" s="24"/>
      <c r="H30" s="24"/>
      <c r="I30" s="24"/>
      <c r="J30" s="24"/>
      <c r="K30" s="24"/>
      <c r="L30" s="24"/>
      <c r="M30" s="24"/>
      <c r="N30" s="24"/>
      <c r="O30" s="25"/>
    </row>
    <row r="31" spans="2:16" ht="15" customHeight="1" x14ac:dyDescent="0.25">
      <c r="B31" s="26" t="s">
        <v>15</v>
      </c>
      <c r="C31" s="27"/>
      <c r="D31" s="27"/>
      <c r="E31" s="27"/>
      <c r="F31" s="27"/>
      <c r="G31" s="27"/>
      <c r="H31" s="27"/>
      <c r="I31" s="27"/>
      <c r="J31" s="27"/>
      <c r="K31" s="27"/>
      <c r="L31" s="27"/>
      <c r="M31" s="27"/>
      <c r="N31" s="27"/>
      <c r="O31" s="28"/>
    </row>
    <row r="32" spans="2:16" x14ac:dyDescent="0.25">
      <c r="B32" s="47" t="s">
        <v>13</v>
      </c>
      <c r="C32" s="48"/>
      <c r="D32" s="2"/>
      <c r="E32" s="49" t="s">
        <v>38</v>
      </c>
      <c r="F32" s="49"/>
      <c r="G32" s="49"/>
      <c r="H32" s="49"/>
      <c r="I32" s="49"/>
      <c r="J32" s="49"/>
      <c r="K32" s="49"/>
      <c r="L32" s="49"/>
      <c r="M32" s="49"/>
      <c r="N32" s="49"/>
      <c r="O32" s="50"/>
    </row>
    <row r="33" spans="2:16" ht="15.75" thickBot="1" x14ac:dyDescent="0.3">
      <c r="B33" s="51" t="s">
        <v>14</v>
      </c>
      <c r="C33" s="52"/>
      <c r="D33" s="4"/>
      <c r="E33" s="53" t="s">
        <v>42</v>
      </c>
      <c r="F33" s="53"/>
      <c r="G33" s="53"/>
      <c r="H33" s="53"/>
      <c r="I33" s="53"/>
      <c r="J33" s="53"/>
      <c r="K33" s="53"/>
      <c r="L33" s="53"/>
      <c r="M33" s="53"/>
      <c r="N33" s="53"/>
      <c r="O33" s="54"/>
    </row>
    <row r="34" spans="2:16" ht="10.5" customHeight="1" x14ac:dyDescent="0.25"/>
    <row r="35" spans="2:16" ht="18" customHeight="1" thickBot="1" x14ac:dyDescent="0.3">
      <c r="B35" s="11" t="s">
        <v>57</v>
      </c>
    </row>
    <row r="36" spans="2:16" ht="13.5" customHeight="1" x14ac:dyDescent="0.25">
      <c r="B36" s="45" t="s">
        <v>25</v>
      </c>
      <c r="C36" s="21"/>
      <c r="D36" s="21" t="s">
        <v>26</v>
      </c>
      <c r="E36" s="21"/>
      <c r="F36" s="21"/>
      <c r="G36" s="21" t="s">
        <v>32</v>
      </c>
      <c r="H36" s="21" t="s">
        <v>27</v>
      </c>
      <c r="I36" s="21" t="s">
        <v>28</v>
      </c>
      <c r="J36" s="21"/>
      <c r="K36" s="21"/>
      <c r="L36" s="21"/>
      <c r="M36" s="21"/>
      <c r="N36" s="21"/>
      <c r="O36" s="31" t="s">
        <v>56</v>
      </c>
    </row>
    <row r="37" spans="2:16" ht="12.75" customHeight="1" thickBot="1" x14ac:dyDescent="0.3">
      <c r="B37" s="46"/>
      <c r="C37" s="22"/>
      <c r="D37" s="22"/>
      <c r="E37" s="22"/>
      <c r="F37" s="22"/>
      <c r="G37" s="22"/>
      <c r="H37" s="22"/>
      <c r="I37" s="22"/>
      <c r="J37" s="22"/>
      <c r="K37" s="22"/>
      <c r="L37" s="22"/>
      <c r="M37" s="22"/>
      <c r="N37" s="22"/>
      <c r="O37" s="32"/>
      <c r="P37" s="6"/>
    </row>
    <row r="38" spans="2:16" ht="28.5" customHeight="1" x14ac:dyDescent="0.25">
      <c r="B38" s="33" t="s">
        <v>43</v>
      </c>
      <c r="C38" s="34"/>
      <c r="D38" s="35" t="s">
        <v>29</v>
      </c>
      <c r="E38" s="35"/>
      <c r="F38" s="35"/>
      <c r="G38" s="35" t="s">
        <v>30</v>
      </c>
      <c r="H38" s="36">
        <v>1</v>
      </c>
      <c r="I38" s="38" t="s">
        <v>48</v>
      </c>
      <c r="J38" s="39"/>
      <c r="K38" s="39"/>
      <c r="L38" s="39"/>
      <c r="M38" s="39"/>
      <c r="N38" s="40"/>
      <c r="O38" s="44">
        <v>8890361266</v>
      </c>
    </row>
    <row r="39" spans="2:16" ht="28.5" customHeight="1" x14ac:dyDescent="0.25">
      <c r="B39" s="15"/>
      <c r="C39" s="16"/>
      <c r="D39" s="19"/>
      <c r="E39" s="19"/>
      <c r="F39" s="19"/>
      <c r="G39" s="19"/>
      <c r="H39" s="37"/>
      <c r="I39" s="41"/>
      <c r="J39" s="42"/>
      <c r="K39" s="42"/>
      <c r="L39" s="42"/>
      <c r="M39" s="42"/>
      <c r="N39" s="43"/>
      <c r="O39" s="30"/>
    </row>
    <row r="40" spans="2:16" ht="28.5" customHeight="1" x14ac:dyDescent="0.25">
      <c r="B40" s="15"/>
      <c r="C40" s="16"/>
      <c r="D40" s="19"/>
      <c r="E40" s="19"/>
      <c r="F40" s="19"/>
      <c r="G40" s="19"/>
      <c r="H40" s="37"/>
      <c r="I40" s="20" t="s">
        <v>49</v>
      </c>
      <c r="J40" s="20"/>
      <c r="K40" s="20"/>
      <c r="L40" s="20"/>
      <c r="M40" s="20"/>
      <c r="N40" s="20"/>
      <c r="O40" s="29">
        <v>216000000</v>
      </c>
    </row>
    <row r="41" spans="2:16" ht="28.5" customHeight="1" x14ac:dyDescent="0.25">
      <c r="B41" s="15"/>
      <c r="C41" s="16"/>
      <c r="D41" s="19"/>
      <c r="E41" s="19"/>
      <c r="F41" s="19"/>
      <c r="G41" s="19"/>
      <c r="H41" s="37"/>
      <c r="I41" s="20"/>
      <c r="J41" s="20"/>
      <c r="K41" s="20"/>
      <c r="L41" s="20"/>
      <c r="M41" s="20"/>
      <c r="N41" s="20"/>
      <c r="O41" s="30"/>
    </row>
    <row r="42" spans="2:16" x14ac:dyDescent="0.25">
      <c r="B42" s="15"/>
      <c r="C42" s="16"/>
      <c r="D42" s="76" t="s">
        <v>31</v>
      </c>
      <c r="E42" s="76"/>
      <c r="F42" s="76"/>
      <c r="G42" s="76"/>
      <c r="H42" s="76"/>
      <c r="I42" s="76"/>
      <c r="J42" s="76"/>
      <c r="K42" s="76"/>
      <c r="L42" s="76"/>
      <c r="M42" s="76"/>
      <c r="N42" s="76"/>
      <c r="O42" s="7">
        <f>SUM(O38:O41)</f>
        <v>9106361266</v>
      </c>
    </row>
    <row r="43" spans="2:16" ht="23.25" customHeight="1" x14ac:dyDescent="0.25">
      <c r="B43" s="15" t="s">
        <v>44</v>
      </c>
      <c r="C43" s="16"/>
      <c r="D43" s="16" t="s">
        <v>46</v>
      </c>
      <c r="E43" s="16"/>
      <c r="F43" s="16"/>
      <c r="G43" s="19" t="s">
        <v>33</v>
      </c>
      <c r="H43" s="19">
        <v>1</v>
      </c>
      <c r="I43" s="14" t="s">
        <v>50</v>
      </c>
      <c r="J43" s="14"/>
      <c r="K43" s="14"/>
      <c r="L43" s="14"/>
      <c r="M43" s="14"/>
      <c r="N43" s="14"/>
      <c r="O43" s="29">
        <v>23108092453</v>
      </c>
    </row>
    <row r="44" spans="2:16" ht="23.25" customHeight="1" x14ac:dyDescent="0.25">
      <c r="B44" s="15"/>
      <c r="C44" s="16"/>
      <c r="D44" s="16"/>
      <c r="E44" s="16"/>
      <c r="F44" s="16"/>
      <c r="G44" s="19"/>
      <c r="H44" s="19"/>
      <c r="I44" s="14"/>
      <c r="J44" s="14"/>
      <c r="K44" s="14"/>
      <c r="L44" s="14"/>
      <c r="M44" s="14"/>
      <c r="N44" s="14"/>
      <c r="O44" s="30"/>
    </row>
    <row r="45" spans="2:16" ht="23.25" customHeight="1" x14ac:dyDescent="0.25">
      <c r="B45" s="15"/>
      <c r="C45" s="16"/>
      <c r="D45" s="16"/>
      <c r="E45" s="16"/>
      <c r="F45" s="16"/>
      <c r="G45" s="19"/>
      <c r="H45" s="19"/>
      <c r="I45" s="14" t="s">
        <v>51</v>
      </c>
      <c r="J45" s="14"/>
      <c r="K45" s="14"/>
      <c r="L45" s="14"/>
      <c r="M45" s="14"/>
      <c r="N45" s="14"/>
      <c r="O45" s="29">
        <v>515000000</v>
      </c>
    </row>
    <row r="46" spans="2:16" ht="23.25" customHeight="1" x14ac:dyDescent="0.25">
      <c r="B46" s="15"/>
      <c r="C46" s="16"/>
      <c r="D46" s="16"/>
      <c r="E46" s="16"/>
      <c r="F46" s="16"/>
      <c r="G46" s="19"/>
      <c r="H46" s="19"/>
      <c r="I46" s="14"/>
      <c r="J46" s="14"/>
      <c r="K46" s="14"/>
      <c r="L46" s="14"/>
      <c r="M46" s="14"/>
      <c r="N46" s="14"/>
      <c r="O46" s="30"/>
    </row>
    <row r="47" spans="2:16" x14ac:dyDescent="0.25">
      <c r="B47" s="15"/>
      <c r="C47" s="16"/>
      <c r="D47" s="76" t="s">
        <v>31</v>
      </c>
      <c r="E47" s="76"/>
      <c r="F47" s="76"/>
      <c r="G47" s="76"/>
      <c r="H47" s="76"/>
      <c r="I47" s="76"/>
      <c r="J47" s="76"/>
      <c r="K47" s="76"/>
      <c r="L47" s="76"/>
      <c r="M47" s="76"/>
      <c r="N47" s="76"/>
      <c r="O47" s="8">
        <f>SUM(O43:O46)</f>
        <v>23623092453</v>
      </c>
    </row>
    <row r="48" spans="2:16" ht="15" customHeight="1" x14ac:dyDescent="0.25">
      <c r="B48" s="15" t="s">
        <v>45</v>
      </c>
      <c r="C48" s="16"/>
      <c r="D48" s="16" t="s">
        <v>47</v>
      </c>
      <c r="E48" s="16"/>
      <c r="F48" s="16"/>
      <c r="G48" s="19" t="s">
        <v>33</v>
      </c>
      <c r="H48" s="19">
        <v>1</v>
      </c>
      <c r="I48" s="20" t="s">
        <v>52</v>
      </c>
      <c r="J48" s="20"/>
      <c r="K48" s="20"/>
      <c r="L48" s="20"/>
      <c r="M48" s="20"/>
      <c r="N48" s="20"/>
      <c r="O48" s="12">
        <v>6869419561</v>
      </c>
    </row>
    <row r="49" spans="2:15" x14ac:dyDescent="0.25">
      <c r="B49" s="15"/>
      <c r="C49" s="16"/>
      <c r="D49" s="16"/>
      <c r="E49" s="16"/>
      <c r="F49" s="16"/>
      <c r="G49" s="19"/>
      <c r="H49" s="19"/>
      <c r="I49" s="20"/>
      <c r="J49" s="20"/>
      <c r="K49" s="20"/>
      <c r="L49" s="20"/>
      <c r="M49" s="20"/>
      <c r="N49" s="20"/>
      <c r="O49" s="13"/>
    </row>
    <row r="50" spans="2:15" x14ac:dyDescent="0.25">
      <c r="B50" s="15"/>
      <c r="C50" s="16"/>
      <c r="D50" s="16"/>
      <c r="E50" s="16"/>
      <c r="F50" s="16"/>
      <c r="G50" s="19"/>
      <c r="H50" s="19"/>
      <c r="I50" s="14" t="s">
        <v>53</v>
      </c>
      <c r="J50" s="14"/>
      <c r="K50" s="14"/>
      <c r="L50" s="14"/>
      <c r="M50" s="14"/>
      <c r="N50" s="14"/>
      <c r="O50" s="12">
        <v>655948290</v>
      </c>
    </row>
    <row r="51" spans="2:15" x14ac:dyDescent="0.25">
      <c r="B51" s="15"/>
      <c r="C51" s="16"/>
      <c r="D51" s="16"/>
      <c r="E51" s="16"/>
      <c r="F51" s="16"/>
      <c r="G51" s="19"/>
      <c r="H51" s="19"/>
      <c r="I51" s="14"/>
      <c r="J51" s="14"/>
      <c r="K51" s="14"/>
      <c r="L51" s="14"/>
      <c r="M51" s="14"/>
      <c r="N51" s="14"/>
      <c r="O51" s="13"/>
    </row>
    <row r="52" spans="2:15" ht="15.75" thickBot="1" x14ac:dyDescent="0.3">
      <c r="B52" s="17"/>
      <c r="C52" s="18"/>
      <c r="D52" s="77" t="s">
        <v>31</v>
      </c>
      <c r="E52" s="77"/>
      <c r="F52" s="77"/>
      <c r="G52" s="77"/>
      <c r="H52" s="77"/>
      <c r="I52" s="77"/>
      <c r="J52" s="77"/>
      <c r="K52" s="77"/>
      <c r="L52" s="77"/>
      <c r="M52" s="77"/>
      <c r="N52" s="77"/>
      <c r="O52" s="9">
        <f>O48+O50</f>
        <v>7525367851</v>
      </c>
    </row>
    <row r="53" spans="2:15" ht="15.75" thickBot="1" x14ac:dyDescent="0.3">
      <c r="B53" s="78" t="s">
        <v>36</v>
      </c>
      <c r="C53" s="79"/>
      <c r="D53" s="79"/>
      <c r="E53" s="79"/>
      <c r="F53" s="79"/>
      <c r="G53" s="79"/>
      <c r="H53" s="79"/>
      <c r="I53" s="79"/>
      <c r="J53" s="79"/>
      <c r="K53" s="79"/>
      <c r="L53" s="79"/>
      <c r="M53" s="79"/>
      <c r="N53" s="79"/>
      <c r="O53" s="10">
        <f>O42+O47+O52</f>
        <v>40254821570</v>
      </c>
    </row>
    <row r="54" spans="2:15" ht="16.5" thickBot="1" x14ac:dyDescent="0.3">
      <c r="B54" s="80" t="s">
        <v>55</v>
      </c>
      <c r="C54" s="81"/>
      <c r="D54" s="81"/>
      <c r="E54" s="81"/>
      <c r="F54" s="81"/>
      <c r="G54" s="81"/>
      <c r="H54" s="81"/>
      <c r="I54" s="81"/>
      <c r="J54" s="81"/>
      <c r="K54" s="81"/>
      <c r="L54" s="81"/>
      <c r="M54" s="81"/>
      <c r="N54" s="81"/>
      <c r="O54" s="81"/>
    </row>
    <row r="56" spans="2:15" x14ac:dyDescent="0.25">
      <c r="B56" s="5"/>
    </row>
  </sheetData>
  <mergeCells count="83">
    <mergeCell ref="B54:O54"/>
    <mergeCell ref="B12:C12"/>
    <mergeCell ref="E12:O12"/>
    <mergeCell ref="B2:O2"/>
    <mergeCell ref="B3:D6"/>
    <mergeCell ref="E3:N4"/>
    <mergeCell ref="O3:O7"/>
    <mergeCell ref="E5:N7"/>
    <mergeCell ref="B7:D8"/>
    <mergeCell ref="E8:O8"/>
    <mergeCell ref="B9:O9"/>
    <mergeCell ref="B10:C10"/>
    <mergeCell ref="E10:O10"/>
    <mergeCell ref="B11:C11"/>
    <mergeCell ref="E11:O11"/>
    <mergeCell ref="B20:C20"/>
    <mergeCell ref="E20:O20"/>
    <mergeCell ref="B21:C21"/>
    <mergeCell ref="E21:O21"/>
    <mergeCell ref="B13:C13"/>
    <mergeCell ref="E13:O13"/>
    <mergeCell ref="B14:C14"/>
    <mergeCell ref="E14:O14"/>
    <mergeCell ref="B15:C15"/>
    <mergeCell ref="E15:O15"/>
    <mergeCell ref="B16:O16"/>
    <mergeCell ref="B17:O17"/>
    <mergeCell ref="B18:C18"/>
    <mergeCell ref="E18:O18"/>
    <mergeCell ref="B19:C19"/>
    <mergeCell ref="E19:O19"/>
    <mergeCell ref="B32:C32"/>
    <mergeCell ref="E32:O32"/>
    <mergeCell ref="B33:C33"/>
    <mergeCell ref="E33:O33"/>
    <mergeCell ref="B22:O22"/>
    <mergeCell ref="B23:O23"/>
    <mergeCell ref="B24:D24"/>
    <mergeCell ref="E24:O24"/>
    <mergeCell ref="B25:D25"/>
    <mergeCell ref="E25:O25"/>
    <mergeCell ref="B26:C26"/>
    <mergeCell ref="E26:O26"/>
    <mergeCell ref="B27:O27"/>
    <mergeCell ref="B28:O28"/>
    <mergeCell ref="B29:C29"/>
    <mergeCell ref="E29:O29"/>
    <mergeCell ref="B30:O30"/>
    <mergeCell ref="B31:O31"/>
    <mergeCell ref="O40:O41"/>
    <mergeCell ref="O43:O44"/>
    <mergeCell ref="I45:N46"/>
    <mergeCell ref="O45:O46"/>
    <mergeCell ref="O36:O37"/>
    <mergeCell ref="B38:C42"/>
    <mergeCell ref="D38:F41"/>
    <mergeCell ref="G38:G41"/>
    <mergeCell ref="H38:H41"/>
    <mergeCell ref="I38:N39"/>
    <mergeCell ref="O38:O39"/>
    <mergeCell ref="I40:N41"/>
    <mergeCell ref="B36:C37"/>
    <mergeCell ref="D36:F37"/>
    <mergeCell ref="G36:G37"/>
    <mergeCell ref="H36:H37"/>
    <mergeCell ref="I36:N37"/>
    <mergeCell ref="D42:N42"/>
    <mergeCell ref="B43:C47"/>
    <mergeCell ref="D43:F46"/>
    <mergeCell ref="G43:G46"/>
    <mergeCell ref="H43:H46"/>
    <mergeCell ref="I43:N44"/>
    <mergeCell ref="D47:N47"/>
    <mergeCell ref="O48:O49"/>
    <mergeCell ref="I50:N51"/>
    <mergeCell ref="O50:O51"/>
    <mergeCell ref="D52:N52"/>
    <mergeCell ref="B53:N53"/>
    <mergeCell ref="B48:C52"/>
    <mergeCell ref="D48:F51"/>
    <mergeCell ref="G48:G51"/>
    <mergeCell ref="H48:H51"/>
    <mergeCell ref="I48:N49"/>
  </mergeCells>
  <pageMargins left="0.25" right="0.25"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FC1B0EAF989E49815B3653474B0FC9" ma:contentTypeVersion="15" ma:contentTypeDescription="Create a new document." ma:contentTypeScope="" ma:versionID="76129d269ad480ae12049570f3132126">
  <xsd:schema xmlns:xsd="http://www.w3.org/2001/XMLSchema" xmlns:xs="http://www.w3.org/2001/XMLSchema" xmlns:p="http://schemas.microsoft.com/office/2006/metadata/properties" xmlns:ns3="86be484b-1103-4797-9607-a28b8c7a1c23" xmlns:ns4="10fb3f62-c514-467f-b5c1-ebcfbf693ba5" targetNamespace="http://schemas.microsoft.com/office/2006/metadata/properties" ma:root="true" ma:fieldsID="8789b4957629670f00ea16d157a0a8ce" ns3:_="" ns4:_="">
    <xsd:import namespace="86be484b-1103-4797-9607-a28b8c7a1c23"/>
    <xsd:import namespace="10fb3f62-c514-467f-b5c1-ebcfbf693ba5"/>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_activity" minOccurs="0"/>
                <xsd:element ref="ns4:SharedWithUsers" minOccurs="0"/>
                <xsd:element ref="ns4:SharedWithDetails" minOccurs="0"/>
                <xsd:element ref="ns4:SharingHintHash" minOccurs="0"/>
                <xsd:element ref="ns3:MediaServiceObjectDetectorVersions"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be484b-1103-4797-9607-a28b8c7a1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_activity" ma:index="16"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fb3f62-c514-467f-b5c1-ebcfbf693ba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6be484b-1103-4797-9607-a28b8c7a1c23" xsi:nil="true"/>
  </documentManagement>
</p:properties>
</file>

<file path=customXml/itemProps1.xml><?xml version="1.0" encoding="utf-8"?>
<ds:datastoreItem xmlns:ds="http://schemas.openxmlformats.org/officeDocument/2006/customXml" ds:itemID="{9AF0AF44-BA9A-40E4-9CD8-501AD5DCBDAB}">
  <ds:schemaRefs>
    <ds:schemaRef ds:uri="http://schemas.microsoft.com/sharepoint/v3/contenttype/forms"/>
  </ds:schemaRefs>
</ds:datastoreItem>
</file>

<file path=customXml/itemProps2.xml><?xml version="1.0" encoding="utf-8"?>
<ds:datastoreItem xmlns:ds="http://schemas.openxmlformats.org/officeDocument/2006/customXml" ds:itemID="{2DD60DA1-E502-4023-BD42-E326A4381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be484b-1103-4797-9607-a28b8c7a1c23"/>
    <ds:schemaRef ds:uri="10fb3f62-c514-467f-b5c1-ebcfbf693b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739FA6-AE62-44AC-A773-AC10E475857E}">
  <ds:schemaRefs>
    <ds:schemaRef ds:uri="http://schemas.microsoft.com/office/infopath/2007/PartnerControls"/>
    <ds:schemaRef ds:uri="http://purl.org/dc/elements/1.1/"/>
    <ds:schemaRef ds:uri="http://www.w3.org/XML/1998/namespace"/>
    <ds:schemaRef ds:uri="http://purl.org/dc/dcmitype/"/>
    <ds:schemaRef ds:uri="10fb3f62-c514-467f-b5c1-ebcfbf693ba5"/>
    <ds:schemaRef ds:uri="http://schemas.microsoft.com/office/2006/documentManagement/types"/>
    <ds:schemaRef ds:uri="http://schemas.openxmlformats.org/package/2006/metadata/core-properties"/>
    <ds:schemaRef ds:uri="86be484b-1103-4797-9607-a28b8c7a1c23"/>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FORTALECIMIENTO VIG.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Alid Liz Nez</dc:creator>
  <cp:lastModifiedBy>Mayely Sofia Bello Bello</cp:lastModifiedBy>
  <dcterms:created xsi:type="dcterms:W3CDTF">2024-07-03T21:48:40Z</dcterms:created>
  <dcterms:modified xsi:type="dcterms:W3CDTF">2026-01-30T16:09:56Z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0x01010077FC1B0EAF989E49815B3653474B0FC9</vt:lpwstr>
  </property>
</Properties>
</file>