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ebeca.vargas\Downloads\"/>
    </mc:Choice>
  </mc:AlternateContent>
  <xr:revisionPtr revIDLastSave="0" documentId="13_ncr:1_{AFAEB627-A8DD-4BB9-9DED-9C2A74A1BF9D}" xr6:coauthVersionLast="47" xr6:coauthVersionMax="47" xr10:uidLastSave="{00000000-0000-0000-0000-000000000000}"/>
  <bookViews>
    <workbookView xWindow="-120" yWindow="-120" windowWidth="29040" windowHeight="15720" xr2:uid="{F6BB75C1-5676-433D-A027-EBD2A4BC4EC3}"/>
  </bookViews>
  <sheets>
    <sheet name="Hoja1 (2)" sheetId="3" r:id="rId1"/>
  </sheets>
  <definedNames>
    <definedName name="_xlnm.Print_Titles" localSheetId="0">'Hoja1 (2)'!$4:$6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3" l="1"/>
  <c r="P59" i="3"/>
  <c r="O59" i="3"/>
  <c r="N59" i="3"/>
  <c r="M59" i="3"/>
  <c r="L59" i="3"/>
  <c r="K59" i="3"/>
  <c r="J59" i="3"/>
  <c r="I59" i="3"/>
  <c r="H59" i="3"/>
  <c r="G59" i="3"/>
  <c r="F59" i="3"/>
  <c r="R58" i="3"/>
  <c r="R57" i="3"/>
  <c r="R55" i="3"/>
  <c r="R54" i="3"/>
  <c r="R53" i="3"/>
  <c r="R52" i="3"/>
  <c r="R51" i="3"/>
  <c r="R50" i="3"/>
  <c r="R48" i="3"/>
  <c r="R47" i="3"/>
  <c r="R45" i="3"/>
  <c r="R44" i="3"/>
  <c r="R43" i="3"/>
  <c r="R42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22" i="3"/>
  <c r="R21" i="3"/>
  <c r="R20" i="3"/>
  <c r="R19" i="3"/>
  <c r="R18" i="3"/>
  <c r="R16" i="3"/>
  <c r="R15" i="3"/>
  <c r="R14" i="3"/>
  <c r="R13" i="3"/>
  <c r="R12" i="3"/>
  <c r="R11" i="3"/>
  <c r="R7" i="3"/>
  <c r="R59" i="3" l="1"/>
</calcChain>
</file>

<file path=xl/sharedStrings.xml><?xml version="1.0" encoding="utf-8"?>
<sst xmlns="http://schemas.openxmlformats.org/spreadsheetml/2006/main" count="164" uniqueCount="88">
  <si>
    <t>CRONOGRAMA PLAN DE BIENESTAR E INCENTIVOS AÑO 2026</t>
  </si>
  <si>
    <t>ITEM</t>
  </si>
  <si>
    <t>ACTIVIDADES PROPUESTAS</t>
  </si>
  <si>
    <t>POBLACIÓN OBJETIVO</t>
  </si>
  <si>
    <t>RESPONSABLE DE LA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</si>
  <si>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</si>
  <si>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</si>
  <si>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</si>
  <si>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</si>
  <si>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</si>
  <si>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</si>
  <si>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</si>
  <si>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</si>
  <si>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</si>
  <si>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</si>
  <si>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</si>
  <si>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</si>
  <si>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Actividades programadas</t>
  </si>
  <si>
    <t>Observaciones</t>
  </si>
  <si>
    <t>ESTADO DE LA ACTIVIDAD</t>
  </si>
  <si>
    <t xml:space="preserve">PLANEACIÓN DE ACTIVIDADES Y PROCESOS CONTRACTUALES - PLAN DE BIENESTAR </t>
  </si>
  <si>
    <t xml:space="preserve">EQUILIBRIO PSICOSOCIAL </t>
  </si>
  <si>
    <t xml:space="preserve">FACTORES PSICOSOCIALES </t>
  </si>
  <si>
    <t>FAVORECIMIENTO Y FORTALECIMIENTO DE LA ACTIVIDAD FÍSICA, DEPORTIVA</t>
  </si>
  <si>
    <t>FUNCIONARIOS Y FUNCIONARIAS</t>
  </si>
  <si>
    <t xml:space="preserve">PARTICIPACIÓN JUEGOS DE LA FUNCIÓN PÚBLICA </t>
  </si>
  <si>
    <t xml:space="preserve">SSST- BIENESTAR </t>
  </si>
  <si>
    <t xml:space="preserve">TORNEOS DE INTEGRACIÓN </t>
  </si>
  <si>
    <t>BIENESTAR</t>
  </si>
  <si>
    <t xml:space="preserve">TORNEOS JUEGOS TRADICIONALES </t>
  </si>
  <si>
    <t xml:space="preserve">PROGRAMA AL TRABAJO EN BICI </t>
  </si>
  <si>
    <t>Funcionarios</t>
  </si>
  <si>
    <t xml:space="preserve"> </t>
  </si>
  <si>
    <t>PARTICIPACIÓN SEGUNDO AGROENCUENTRO DEPORTIVO VIGENCIA 2026</t>
  </si>
  <si>
    <t xml:space="preserve">CAMINATAS URBANAS Y/O ECOLÓGICAS </t>
  </si>
  <si>
    <t xml:space="preserve">FUNCIONARIOS Y FUNCIONARIAS Y/O NÚCLEO FAMILIAR </t>
  </si>
  <si>
    <t>ARTÍSTICA Y LÚDICA</t>
  </si>
  <si>
    <t xml:space="preserve">SEMANA CULTURAL </t>
  </si>
  <si>
    <t xml:space="preserve">CONCURSO DE TALENTOS </t>
  </si>
  <si>
    <t xml:space="preserve">FERIA DE ECONOMÍA POPULAR Y SOLIDARIA </t>
  </si>
  <si>
    <t xml:space="preserve">ACTIVIDAD CULTURAL CINE O TEATRO </t>
  </si>
  <si>
    <t xml:space="preserve">BIENESTAR </t>
  </si>
  <si>
    <t>ACTIVIDAD ENFOQUE ESPIRITUAL Y DE AUTOCUIDADO</t>
  </si>
  <si>
    <t xml:space="preserve">BIENESTAR - SSST- CLIMA - CULTURA </t>
  </si>
  <si>
    <t xml:space="preserve">EQUILIBRIO ENTRE LA VIDA PERSONAL, FAMILIAR Y LABORAL </t>
  </si>
  <si>
    <t xml:space="preserve">HORARIOS FLEXIBLES </t>
  </si>
  <si>
    <t xml:space="preserve">BENEFICIOS DE SALARIO EMOCIONAL </t>
  </si>
  <si>
    <t xml:space="preserve">SEMANA RECREATIVA NIÑOS, NIÑAS </t>
  </si>
  <si>
    <t>BIENESTAR-SSST- CULTURA-CLIMA-PIMGURT</t>
  </si>
  <si>
    <t xml:space="preserve">SALA AMIGA DE LA FAMILIA LACTANTE </t>
  </si>
  <si>
    <t xml:space="preserve">ACCIONES POR EL DÍA DEL NIÑO Y NIÑA </t>
  </si>
  <si>
    <t xml:space="preserve">ENCUENTROS DECEMBRINOS QUE NOS UNEN </t>
  </si>
  <si>
    <t xml:space="preserve">JORNADA COMPENSACIÓN SEMANA DE REFLEXIÓN Y FIESTAS FIN DE AÑO </t>
  </si>
  <si>
    <t xml:space="preserve">ACTIVIDADES O CAMPAÑAS VIRTUALES ENFOCADAS EN MANEJO EFECTIVO DEL TIEMPO Y DESCONEXIÓN LABORAL </t>
  </si>
  <si>
    <t xml:space="preserve">FERIAS DE SERVICIOS </t>
  </si>
  <si>
    <t xml:space="preserve">CALIDAD DE VIDA LABORAL </t>
  </si>
  <si>
    <t xml:space="preserve">DÍA NACIONAL DEL SERVIDOR PÚBLICO </t>
  </si>
  <si>
    <t xml:space="preserve">RECONOCIMIENTO VIRTUAL  A LOS SERVIDORES Y SERVIDORAS PROFESIÓN </t>
  </si>
  <si>
    <t xml:space="preserve">BIENESTAR Y CREACIÓN DE CONTENIDOS </t>
  </si>
  <si>
    <t xml:space="preserve">ACTIVIDADES PREJUBILADOS </t>
  </si>
  <si>
    <t xml:space="preserve">ACCIONES PARA EL FORTALECIMIENTO DE CLIMA LABORAL (BIENESTAR EN EL TERRITORIO, CLUB DE LECTURA, TRABAJO EN EQUIPO Y CULTUTA ORGANIZACIONAL) </t>
  </si>
  <si>
    <t xml:space="preserve">CHARLAS O TALLERES PREPARACIÓN PARA EL RETIRO LABORAL </t>
  </si>
  <si>
    <t>BIENESTAR- CLIMA- CULTURA- PIMGURT</t>
  </si>
  <si>
    <t xml:space="preserve">CIERRE DE GESTIÓN- ACTIVIDAD DE FORTALECIMIENTO INSTITUCIONAL </t>
  </si>
  <si>
    <t xml:space="preserve">DIVERSIDAD E INCLUSIÓN </t>
  </si>
  <si>
    <t>FOMENTO DE LA INCLUSIÓN LA DIVERSIDAD Y LA EQUIDAD</t>
  </si>
  <si>
    <t>RECONOCIMIENTO DE LOS DERECHOS DE LAS MUJERES Y LA POBLACIÓN LGTBIQ+</t>
  </si>
  <si>
    <t>ACCIONES POR EL DÍA DE LA MADRE</t>
  </si>
  <si>
    <t>ACCIONES POR EL DÍA DEL PADRE</t>
  </si>
  <si>
    <t xml:space="preserve">ACCIONES POR EL DÍA DE LA SECRETARIA Y SECRETARIO </t>
  </si>
  <si>
    <t xml:space="preserve">TRANSFORMACIÓN DIGITAL  - CONEXIONES QUE TRANSFORMAN </t>
  </si>
  <si>
    <t xml:space="preserve">SOFTWARE CARACTERIZACIÓN SERVIDORES Y SERVIDORAS </t>
  </si>
  <si>
    <t xml:space="preserve">OTI </t>
  </si>
  <si>
    <t xml:space="preserve">TALLERES HERRAMIENTAS QUE FACILITAN EL TRABAJO A LOS SERVIDORES Y SERVIDORAS </t>
  </si>
  <si>
    <t xml:space="preserve">IDENTIDAD Y VOCACIÓN POR EL SERVICIO </t>
  </si>
  <si>
    <t xml:space="preserve">SUSCRIPCIÓN DE COMPROMISOS DE INTEGRIDAD </t>
  </si>
  <si>
    <t xml:space="preserve">CURSO DE INTEGRIDAD, TRANSPARENCIA Y LUCHA CONTRA LA CORRUPCIÓN </t>
  </si>
  <si>
    <t>RECONOCIMIENTO TRIMESTRAL "SER INTEGRO VALE LA PENA"</t>
  </si>
  <si>
    <t xml:space="preserve">SEMANA DE LA INTEGRIDAD </t>
  </si>
  <si>
    <t xml:space="preserve">CAPACITACIÓN INTEGRIDAD Y CONFLICTO DE INTERÉS </t>
  </si>
  <si>
    <t xml:space="preserve">BIENESTAR Y CAPACITACIÓN </t>
  </si>
  <si>
    <t>ESTRATEGIA DE CONFLICTO DE INTERESES</t>
  </si>
  <si>
    <t xml:space="preserve">INCENTIVOS </t>
  </si>
  <si>
    <t xml:space="preserve">INCENTIVO INDIVIDUAL 
</t>
  </si>
  <si>
    <t>Funcionarios, funcionarias de  Carrera Administrativa y libre nombramiento y remoción</t>
  </si>
  <si>
    <t>SITUACIONES ADMINISTRATIVAS Y BIENESTAR</t>
  </si>
  <si>
    <t xml:space="preserve">INCENTIVO EQUIPODE TRABAJO 
</t>
  </si>
  <si>
    <t>TOTAL POR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</si>
</sst>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b/>
      <sz val="8"/>
      <color theme="1"/>
      <name val="Verdana"/>
      <family val="2"/>
    </font>
    <font>
      <b/>
      <sz val="8"/>
      <color theme="0"/>
      <name val="Verdana"/>
      <family val="2"/>
    </font>
    <font>
      <sz val="22"/>
      <color theme="1"/>
      <name val="Calibri"/>
      <family val="2"/>
    </font>
    <font>
      <b/>
      <sz val="8"/>
      <name val="Verdana"/>
      <family val="2"/>
    </font>
    <font>
      <b/>
      <sz val="8"/>
      <name val="Calibri"/>
      <family val="2"/>
    </font>
    <font>
      <b/>
      <sz val="1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b/>
      <sz val="24"/>
      <name val="Verdana"/>
      <family val="2"/>
    </font>
    <font>
      <b/>
      <sz val="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3" borderId="1" xfId="0" applyFont="1" applyFill="1" applyBorder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Continuous" vertical="distributed" wrapText="1"/>
    </xf>
    <xf numFmtId="0" fontId="1" fillId="3" borderId="1" xfId="0" applyFont="1" applyFill="1" applyBorder="1" applyAlignment="1">
      <alignment horizontal="centerContinuous" vertical="distributed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/>
    </xf>
    <xf numFmtId="0" fontId="8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Continuous"/>
    </xf>
    <xf numFmtId="0" fontId="6" fillId="3" borderId="1" xfId="0" applyFont="1" applyFill="1" applyBorder="1" applyAlignment="1">
      <alignment horizontal="centerContinuous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0" fillId="5" borderId="0" xfId="0" applyFill="1"/>
    <xf numFmtId="0" fontId="6" fillId="5" borderId="1" xfId="0" applyFont="1" applyFill="1" applyBorder="1"/>
    <xf numFmtId="0" fontId="0" fillId="0" borderId="1" xfId="0" applyBorder="1"/>
    <xf numFmtId="0" fontId="0" fillId="5" borderId="1" xfId="0" applyFill="1" applyBorder="1"/>
    <xf numFmtId="0" fontId="4" fillId="0" borderId="1" xfId="0" applyFont="1" applyBorder="1" applyAlignment="1">
      <alignment vertical="center" wrapText="1"/>
    </xf>
    <xf numFmtId="0" fontId="10" fillId="0" borderId="1" xfId="0" applyFont="1" applyBorder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73FBA-A21E-4E2E-829C-BEA195E9185C}">
  <sheetPr>
    <pageSetUpPr fitToPage="1"/>
  </sheetPr>
  <dimension ref="B4:S59"/>
  <sheetViews>
    <sheetView tabSelected="1" zoomScale="80" zoomScaleNormal="80" workbookViewId="0">
      <pane xSplit="5" ySplit="6" topLeftCell="F29" activePane="bottomRight" state="frozen"/>
      <selection pane="topRight" activeCell="F1" sqref="F1"/>
      <selection pane="bottomLeft" activeCell="A7" sqref="A7"/>
      <selection pane="bottomRight" activeCell="P20" sqref="P20"/>
    </sheetView>
  </sheetViews>
  <sheetFormatPr baseColWidth="10" defaultColWidth="11.42578125" defaultRowHeight="15" x14ac:dyDescent="0.25"/>
  <cols>
    <col min="2" max="2" width="11.42578125" style="11"/>
    <col min="3" max="3" width="50" customWidth="1"/>
    <col min="4" max="4" width="19.28515625" customWidth="1"/>
    <col min="5" max="5" width="14.140625" customWidth="1"/>
    <col min="6" max="17" width="9.140625"/>
    <col min="18" max="18" width="17.5703125" customWidth="1"/>
    <col min="19" max="19" width="63.85546875" customWidth="1"/>
  </cols>
  <sheetData>
    <row r="4" spans="2:19" ht="28.5" x14ac:dyDescent="0.45">
      <c r="B4" s="38" t="s">
        <v>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2:19" ht="23.25" customHeight="1" x14ac:dyDescent="0.25">
      <c r="B5" s="39" t="s">
        <v>1</v>
      </c>
      <c r="C5" s="39" t="s">
        <v>2</v>
      </c>
      <c r="D5" s="39" t="s">
        <v>3</v>
      </c>
      <c r="E5" s="39" t="s">
        <v>4</v>
      </c>
      <c r="F5" s="40" t="s">
        <v>5</v>
      </c>
      <c r="G5" s="40" t="s">
        <v>6</v>
      </c>
      <c r="H5" s="40" t="s">
        <v>7</v>
      </c>
      <c r="I5" s="40" t="s">
        <v>8</v>
      </c>
      <c r="J5" s="40" t="s">
        <v>9</v>
      </c>
      <c r="K5" s="40" t="s">
        <v>10</v>
      </c>
      <c r="L5" s="40" t="s">
        <v>11</v>
      </c>
      <c r="M5" s="40" t="s">
        <v>12</v>
      </c>
      <c r="N5" s="40" t="s">
        <v>13</v>
      </c>
      <c r="O5" s="40" t="s">
        <v>14</v>
      </c>
      <c r="P5" s="40" t="s">
        <v>15</v>
      </c>
      <c r="Q5" s="40" t="s">
        <v>16</v>
      </c>
      <c r="R5" s="40" t="s">
        <v>17</v>
      </c>
      <c r="S5" s="40" t="s">
        <v>18</v>
      </c>
    </row>
    <row r="6" spans="2:19" x14ac:dyDescent="0.25">
      <c r="B6" s="39"/>
      <c r="C6" s="39"/>
      <c r="D6" s="39"/>
      <c r="E6" s="39" t="s">
        <v>19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2:19" ht="57.75" customHeight="1" x14ac:dyDescent="0.25">
      <c r="B7" s="13">
        <v>1</v>
      </c>
      <c r="C7" s="42" t="s">
        <v>20</v>
      </c>
      <c r="D7" s="42"/>
      <c r="E7" s="14"/>
      <c r="F7" s="15"/>
      <c r="G7" s="16">
        <v>1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8">
        <f>SUM(F7:Q7)</f>
        <v>1</v>
      </c>
      <c r="S7" s="30"/>
    </row>
    <row r="8" spans="2:19" x14ac:dyDescent="0.25">
      <c r="B8" s="19" t="s">
        <v>21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30"/>
    </row>
    <row r="9" spans="2:19" x14ac:dyDescent="0.25">
      <c r="B9" s="21" t="s">
        <v>22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30"/>
    </row>
    <row r="10" spans="2:19" x14ac:dyDescent="0.25">
      <c r="B10" s="21" t="s">
        <v>23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30"/>
    </row>
    <row r="11" spans="2:19" s="28" customFormat="1" ht="21" x14ac:dyDescent="0.25">
      <c r="B11" s="26">
        <v>3</v>
      </c>
      <c r="C11" s="27" t="s">
        <v>25</v>
      </c>
      <c r="D11" s="4" t="s">
        <v>24</v>
      </c>
      <c r="E11" s="4" t="s">
        <v>26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>
        <v>1</v>
      </c>
      <c r="R11" s="18">
        <f t="shared" ref="R11:R16" si="0">SUM(F11:Q11)</f>
        <v>1</v>
      </c>
      <c r="S11" s="31"/>
    </row>
    <row r="12" spans="2:19" s="28" customFormat="1" ht="63.75" customHeight="1" x14ac:dyDescent="0.25">
      <c r="B12" s="26">
        <v>4</v>
      </c>
      <c r="C12" s="27" t="s">
        <v>27</v>
      </c>
      <c r="D12" s="4" t="s">
        <v>24</v>
      </c>
      <c r="E12" s="4" t="s">
        <v>28</v>
      </c>
      <c r="F12" s="1"/>
      <c r="G12" s="1"/>
      <c r="H12" s="1"/>
      <c r="I12" s="1"/>
      <c r="J12" s="2"/>
      <c r="K12" s="2">
        <v>1</v>
      </c>
      <c r="L12" s="1"/>
      <c r="M12" s="1"/>
      <c r="N12" s="1"/>
      <c r="O12" s="1"/>
      <c r="P12" s="1"/>
      <c r="Q12" s="1"/>
      <c r="R12" s="18">
        <f t="shared" si="0"/>
        <v>1</v>
      </c>
      <c r="S12" s="34"/>
    </row>
    <row r="13" spans="2:19" ht="40.5" customHeight="1" x14ac:dyDescent="0.25">
      <c r="B13" s="12">
        <v>5</v>
      </c>
      <c r="C13" s="8" t="s">
        <v>29</v>
      </c>
      <c r="D13" s="4" t="s">
        <v>24</v>
      </c>
      <c r="E13" s="4" t="s">
        <v>28</v>
      </c>
      <c r="F13" s="1"/>
      <c r="G13" s="1"/>
      <c r="H13" s="1"/>
      <c r="I13" s="1"/>
      <c r="J13" s="1"/>
      <c r="K13" s="1"/>
      <c r="L13" s="2"/>
      <c r="M13" s="2">
        <v>1</v>
      </c>
      <c r="N13" s="1"/>
      <c r="O13" s="1"/>
      <c r="P13" s="1"/>
      <c r="Q13" s="1"/>
      <c r="R13" s="18">
        <f t="shared" si="0"/>
        <v>1</v>
      </c>
      <c r="S13" s="30"/>
    </row>
    <row r="14" spans="2:19" ht="21" x14ac:dyDescent="0.25">
      <c r="B14" s="12">
        <v>6</v>
      </c>
      <c r="C14" s="8" t="s">
        <v>30</v>
      </c>
      <c r="D14" s="4" t="s">
        <v>31</v>
      </c>
      <c r="E14" s="4" t="s">
        <v>26</v>
      </c>
      <c r="F14" s="1" t="s">
        <v>32</v>
      </c>
      <c r="G14" s="1" t="s">
        <v>32</v>
      </c>
      <c r="H14" s="1" t="s">
        <v>32</v>
      </c>
      <c r="I14" s="1" t="s">
        <v>32</v>
      </c>
      <c r="J14" s="1" t="s">
        <v>32</v>
      </c>
      <c r="K14" s="1" t="s">
        <v>32</v>
      </c>
      <c r="L14" s="1" t="s">
        <v>32</v>
      </c>
      <c r="M14" s="1" t="s">
        <v>32</v>
      </c>
      <c r="N14" s="1" t="s">
        <v>32</v>
      </c>
      <c r="O14" s="1" t="s">
        <v>32</v>
      </c>
      <c r="P14" s="1" t="s">
        <v>32</v>
      </c>
      <c r="Q14" s="2">
        <v>1</v>
      </c>
      <c r="R14" s="18">
        <f t="shared" si="0"/>
        <v>1</v>
      </c>
      <c r="S14" s="30"/>
    </row>
    <row r="15" spans="2:19" ht="27" customHeight="1" x14ac:dyDescent="0.25">
      <c r="B15" s="12">
        <v>7</v>
      </c>
      <c r="C15" s="8" t="s">
        <v>33</v>
      </c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>
        <v>1</v>
      </c>
      <c r="R15" s="18">
        <f t="shared" si="0"/>
        <v>1</v>
      </c>
      <c r="S15" s="30"/>
    </row>
    <row r="16" spans="2:19" s="28" customFormat="1" ht="42" x14ac:dyDescent="0.25">
      <c r="B16" s="26">
        <v>8</v>
      </c>
      <c r="C16" s="27" t="s">
        <v>34</v>
      </c>
      <c r="D16" s="4" t="s">
        <v>35</v>
      </c>
      <c r="E16" s="4" t="s">
        <v>26</v>
      </c>
      <c r="F16" s="1"/>
      <c r="G16" s="1"/>
      <c r="H16" s="1"/>
      <c r="I16" s="1"/>
      <c r="J16" s="2">
        <v>1</v>
      </c>
      <c r="K16" s="1"/>
      <c r="L16" s="1"/>
      <c r="M16" s="2">
        <v>1</v>
      </c>
      <c r="N16" s="1"/>
      <c r="O16" s="1"/>
      <c r="P16" s="1"/>
      <c r="Q16" s="1"/>
      <c r="R16" s="18">
        <f t="shared" si="0"/>
        <v>2</v>
      </c>
      <c r="S16" s="35"/>
    </row>
    <row r="17" spans="2:19" x14ac:dyDescent="0.25">
      <c r="B17" s="23" t="s">
        <v>36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30"/>
    </row>
    <row r="18" spans="2:19" ht="48.75" customHeight="1" x14ac:dyDescent="0.25">
      <c r="B18" s="12">
        <v>9</v>
      </c>
      <c r="C18" s="8" t="s">
        <v>37</v>
      </c>
      <c r="D18" s="4" t="s">
        <v>24</v>
      </c>
      <c r="E18" s="4" t="s">
        <v>28</v>
      </c>
      <c r="F18" s="1"/>
      <c r="G18" s="1"/>
      <c r="H18" s="1"/>
      <c r="I18" s="1"/>
      <c r="J18" s="1"/>
      <c r="K18" s="1"/>
      <c r="L18" s="1"/>
      <c r="M18" s="2">
        <v>1</v>
      </c>
      <c r="N18" s="1"/>
      <c r="O18" s="1"/>
      <c r="P18" s="1"/>
      <c r="Q18" s="1"/>
      <c r="R18" s="18">
        <f t="shared" ref="R18:R22" si="1">SUM(F18:Q18)</f>
        <v>1</v>
      </c>
      <c r="S18" s="30"/>
    </row>
    <row r="19" spans="2:19" ht="21" x14ac:dyDescent="0.25">
      <c r="B19" s="12">
        <v>10</v>
      </c>
      <c r="C19" s="8" t="s">
        <v>38</v>
      </c>
      <c r="D19" s="4" t="s">
        <v>24</v>
      </c>
      <c r="E19" s="4" t="s">
        <v>28</v>
      </c>
      <c r="F19" s="1"/>
      <c r="G19" s="1"/>
      <c r="H19" s="1"/>
      <c r="I19" s="1"/>
      <c r="J19" s="1"/>
      <c r="K19" s="1"/>
      <c r="L19" s="1"/>
      <c r="M19" s="2">
        <v>1</v>
      </c>
      <c r="N19" s="1"/>
      <c r="O19" s="1"/>
      <c r="P19" s="1"/>
      <c r="Q19" s="1"/>
      <c r="R19" s="18">
        <f t="shared" si="1"/>
        <v>1</v>
      </c>
      <c r="S19" s="30"/>
    </row>
    <row r="20" spans="2:19" s="28" customFormat="1" ht="21" x14ac:dyDescent="0.25">
      <c r="B20" s="26">
        <v>11</v>
      </c>
      <c r="C20" s="27" t="s">
        <v>39</v>
      </c>
      <c r="D20" s="4" t="s">
        <v>24</v>
      </c>
      <c r="E20" s="4" t="s">
        <v>28</v>
      </c>
      <c r="F20" s="1"/>
      <c r="G20" s="1"/>
      <c r="H20" s="1"/>
      <c r="I20" s="2">
        <v>1</v>
      </c>
      <c r="J20" s="1"/>
      <c r="K20" s="1"/>
      <c r="L20" s="1"/>
      <c r="M20" s="1"/>
      <c r="N20" s="1"/>
      <c r="O20" s="1"/>
      <c r="P20" s="2">
        <v>1</v>
      </c>
      <c r="Q20" s="1"/>
      <c r="R20" s="18">
        <f t="shared" si="1"/>
        <v>2</v>
      </c>
      <c r="S20" s="35"/>
    </row>
    <row r="21" spans="2:19" ht="21" x14ac:dyDescent="0.25">
      <c r="B21" s="12">
        <v>12</v>
      </c>
      <c r="C21" s="8" t="s">
        <v>40</v>
      </c>
      <c r="D21" s="4" t="s">
        <v>24</v>
      </c>
      <c r="E21" s="4" t="s">
        <v>41</v>
      </c>
      <c r="F21" s="1"/>
      <c r="G21" s="1"/>
      <c r="H21" s="1"/>
      <c r="I21" s="1"/>
      <c r="J21" s="2">
        <v>1</v>
      </c>
      <c r="K21" s="1"/>
      <c r="L21" s="1"/>
      <c r="M21" s="1"/>
      <c r="N21" s="1"/>
      <c r="O21" s="2">
        <v>1</v>
      </c>
      <c r="P21" s="1"/>
      <c r="Q21" s="1"/>
      <c r="R21" s="18">
        <f t="shared" si="1"/>
        <v>2</v>
      </c>
      <c r="S21" s="30"/>
    </row>
    <row r="22" spans="2:19" s="28" customFormat="1" ht="31.5" x14ac:dyDescent="0.25">
      <c r="B22" s="26">
        <v>13</v>
      </c>
      <c r="C22" s="27" t="s">
        <v>42</v>
      </c>
      <c r="D22" s="4" t="s">
        <v>24</v>
      </c>
      <c r="E22" s="4" t="s">
        <v>43</v>
      </c>
      <c r="F22" s="1"/>
      <c r="G22" s="1"/>
      <c r="H22" s="2">
        <v>1</v>
      </c>
      <c r="I22" s="1"/>
      <c r="J22" s="1"/>
      <c r="K22" s="1"/>
      <c r="L22" s="1"/>
      <c r="M22" s="1"/>
      <c r="N22" s="2">
        <v>1</v>
      </c>
      <c r="O22" s="1"/>
      <c r="P22" s="1"/>
      <c r="Q22" s="1"/>
      <c r="R22" s="18">
        <f t="shared" si="1"/>
        <v>2</v>
      </c>
      <c r="S22" s="34"/>
    </row>
    <row r="23" spans="2:19" ht="40.5" customHeight="1" x14ac:dyDescent="0.25">
      <c r="B23" s="23" t="s">
        <v>44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0"/>
    </row>
    <row r="24" spans="2:19" s="28" customFormat="1" ht="21" x14ac:dyDescent="0.25">
      <c r="B24" s="26">
        <v>14</v>
      </c>
      <c r="C24" s="27" t="s">
        <v>45</v>
      </c>
      <c r="D24" s="4" t="s">
        <v>24</v>
      </c>
      <c r="E24" s="4" t="s">
        <v>28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2">
        <v>1</v>
      </c>
      <c r="R24" s="18">
        <f t="shared" ref="R24:R32" si="2">SUM(F24:Q24)</f>
        <v>1</v>
      </c>
      <c r="S24" s="37"/>
    </row>
    <row r="25" spans="2:19" s="28" customFormat="1" ht="21" x14ac:dyDescent="0.25">
      <c r="B25" s="26">
        <v>16</v>
      </c>
      <c r="C25" s="27" t="s">
        <v>46</v>
      </c>
      <c r="D25" s="4" t="s">
        <v>24</v>
      </c>
      <c r="E25" s="4" t="s">
        <v>28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>
        <v>1</v>
      </c>
      <c r="R25" s="18">
        <f t="shared" si="2"/>
        <v>1</v>
      </c>
      <c r="S25" s="37"/>
    </row>
    <row r="26" spans="2:19" ht="52.5" x14ac:dyDescent="0.25">
      <c r="B26" s="12">
        <v>17</v>
      </c>
      <c r="C26" s="8" t="s">
        <v>47</v>
      </c>
      <c r="D26" s="4" t="s">
        <v>24</v>
      </c>
      <c r="E26" s="4" t="s">
        <v>48</v>
      </c>
      <c r="F26" s="1"/>
      <c r="G26" s="1"/>
      <c r="H26" s="1"/>
      <c r="I26" s="1"/>
      <c r="J26" s="1"/>
      <c r="K26" s="2">
        <v>1</v>
      </c>
      <c r="L26" s="1"/>
      <c r="M26" s="1"/>
      <c r="N26" s="1"/>
      <c r="O26" s="2">
        <v>1</v>
      </c>
      <c r="P26" s="1"/>
      <c r="Q26" s="2">
        <v>1</v>
      </c>
      <c r="R26" s="18">
        <f t="shared" si="2"/>
        <v>3</v>
      </c>
      <c r="S26" s="30"/>
    </row>
    <row r="27" spans="2:19" ht="21" x14ac:dyDescent="0.25">
      <c r="B27" s="12">
        <v>18</v>
      </c>
      <c r="C27" s="8" t="s">
        <v>49</v>
      </c>
      <c r="D27" s="4" t="s">
        <v>24</v>
      </c>
      <c r="E27" s="4" t="s">
        <v>28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">
        <v>1</v>
      </c>
      <c r="R27" s="18">
        <f t="shared" si="2"/>
        <v>1</v>
      </c>
      <c r="S27" s="30"/>
    </row>
    <row r="28" spans="2:19" ht="42" x14ac:dyDescent="0.25">
      <c r="B28" s="12">
        <v>19</v>
      </c>
      <c r="C28" s="8" t="s">
        <v>50</v>
      </c>
      <c r="D28" s="4" t="s">
        <v>35</v>
      </c>
      <c r="E28" s="4" t="s">
        <v>28</v>
      </c>
      <c r="F28" s="1"/>
      <c r="G28" s="1"/>
      <c r="H28" s="1"/>
      <c r="I28" s="1"/>
      <c r="J28" s="1"/>
      <c r="K28" s="1"/>
      <c r="L28" s="1"/>
      <c r="M28" s="1"/>
      <c r="N28" s="1"/>
      <c r="O28" s="2">
        <v>1</v>
      </c>
      <c r="P28" s="1"/>
      <c r="Q28" s="2"/>
      <c r="R28" s="18">
        <f t="shared" si="2"/>
        <v>1</v>
      </c>
      <c r="S28" s="30"/>
    </row>
    <row r="29" spans="2:19" ht="21" x14ac:dyDescent="0.25">
      <c r="B29" s="12">
        <v>20</v>
      </c>
      <c r="C29" s="8" t="s">
        <v>51</v>
      </c>
      <c r="D29" s="4" t="s">
        <v>24</v>
      </c>
      <c r="E29" s="4" t="s">
        <v>28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">
        <v>1</v>
      </c>
      <c r="R29" s="18">
        <f t="shared" si="2"/>
        <v>1</v>
      </c>
      <c r="S29" s="30"/>
    </row>
    <row r="30" spans="2:19" ht="21" x14ac:dyDescent="0.25">
      <c r="B30" s="12">
        <v>21</v>
      </c>
      <c r="C30" s="8" t="s">
        <v>52</v>
      </c>
      <c r="D30" s="4" t="s">
        <v>24</v>
      </c>
      <c r="E30" s="4" t="s">
        <v>28</v>
      </c>
      <c r="F30" s="1"/>
      <c r="G30" s="2"/>
      <c r="H30" s="2"/>
      <c r="I30" s="2">
        <v>1</v>
      </c>
      <c r="J30" s="1"/>
      <c r="K30" s="1"/>
      <c r="L30" s="1"/>
      <c r="M30" s="1"/>
      <c r="N30" s="1"/>
      <c r="O30" s="2"/>
      <c r="P30" s="2"/>
      <c r="Q30" s="2">
        <v>1</v>
      </c>
      <c r="R30" s="18">
        <f t="shared" si="2"/>
        <v>2</v>
      </c>
      <c r="S30" s="30"/>
    </row>
    <row r="31" spans="2:19" ht="52.5" x14ac:dyDescent="0.25">
      <c r="B31" s="12">
        <v>22</v>
      </c>
      <c r="C31" s="8" t="s">
        <v>53</v>
      </c>
      <c r="D31" s="4" t="s">
        <v>24</v>
      </c>
      <c r="E31" s="4" t="s">
        <v>48</v>
      </c>
      <c r="F31" s="1"/>
      <c r="G31" s="1"/>
      <c r="H31" s="2">
        <v>1</v>
      </c>
      <c r="I31" s="1"/>
      <c r="J31" s="1"/>
      <c r="K31" s="1"/>
      <c r="L31" s="2">
        <v>1</v>
      </c>
      <c r="M31" s="1"/>
      <c r="N31" s="1"/>
      <c r="O31" s="1"/>
      <c r="P31" s="1"/>
      <c r="Q31" s="1"/>
      <c r="R31" s="18">
        <f t="shared" si="2"/>
        <v>2</v>
      </c>
      <c r="S31" s="30"/>
    </row>
    <row r="32" spans="2:19" ht="21" x14ac:dyDescent="0.25">
      <c r="B32" s="12">
        <v>23</v>
      </c>
      <c r="C32" s="8" t="s">
        <v>54</v>
      </c>
      <c r="D32" s="4" t="s">
        <v>24</v>
      </c>
      <c r="E32" s="4" t="s">
        <v>28</v>
      </c>
      <c r="F32" s="1"/>
      <c r="G32" s="1">
        <v>1</v>
      </c>
      <c r="H32" s="1"/>
      <c r="I32" s="1"/>
      <c r="J32" s="2">
        <v>1</v>
      </c>
      <c r="K32" s="1"/>
      <c r="L32" s="1"/>
      <c r="M32" s="1"/>
      <c r="N32" s="2">
        <v>1</v>
      </c>
      <c r="O32" s="1"/>
      <c r="P32" s="1"/>
      <c r="Q32" s="1"/>
      <c r="R32" s="18">
        <f t="shared" si="2"/>
        <v>3</v>
      </c>
      <c r="S32" s="30"/>
    </row>
    <row r="33" spans="2:19" x14ac:dyDescent="0.25">
      <c r="B33" s="23" t="s">
        <v>55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30"/>
    </row>
    <row r="34" spans="2:19" ht="36" customHeight="1" x14ac:dyDescent="0.25">
      <c r="B34" s="12">
        <v>24</v>
      </c>
      <c r="C34" s="8" t="s">
        <v>56</v>
      </c>
      <c r="D34" s="4" t="s">
        <v>24</v>
      </c>
      <c r="E34" s="4" t="s">
        <v>28</v>
      </c>
      <c r="F34" s="1"/>
      <c r="G34" s="1"/>
      <c r="H34" s="1"/>
      <c r="I34" s="1"/>
      <c r="J34" s="1"/>
      <c r="K34" s="2">
        <v>1</v>
      </c>
      <c r="L34" s="1"/>
      <c r="M34" s="1"/>
      <c r="N34" s="1"/>
      <c r="O34" s="1"/>
      <c r="P34" s="1"/>
      <c r="Q34" s="1"/>
      <c r="R34" s="18">
        <f>SUM(F34:Q34)</f>
        <v>1</v>
      </c>
      <c r="S34" s="30"/>
    </row>
    <row r="35" spans="2:19" ht="36" customHeight="1" x14ac:dyDescent="0.25">
      <c r="B35" s="12">
        <v>25</v>
      </c>
      <c r="C35" s="8" t="s">
        <v>57</v>
      </c>
      <c r="D35" s="4" t="s">
        <v>24</v>
      </c>
      <c r="E35" s="4" t="s">
        <v>58</v>
      </c>
      <c r="F35" s="1">
        <v>1</v>
      </c>
      <c r="G35" s="1">
        <v>1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1</v>
      </c>
      <c r="N35" s="2">
        <v>1</v>
      </c>
      <c r="O35" s="2">
        <v>1</v>
      </c>
      <c r="P35" s="2">
        <v>1</v>
      </c>
      <c r="Q35" s="2">
        <v>1</v>
      </c>
      <c r="R35" s="18">
        <f t="shared" ref="R35:R39" si="3">SUM(F35:Q35)</f>
        <v>12</v>
      </c>
      <c r="S35" s="30"/>
    </row>
    <row r="36" spans="2:19" s="28" customFormat="1" ht="36" customHeight="1" x14ac:dyDescent="0.25">
      <c r="B36" s="26">
        <v>26</v>
      </c>
      <c r="C36" s="27" t="s">
        <v>59</v>
      </c>
      <c r="D36" s="4" t="s">
        <v>24</v>
      </c>
      <c r="E36" s="4" t="s">
        <v>28</v>
      </c>
      <c r="F36" s="1"/>
      <c r="G36" s="1"/>
      <c r="H36" s="1"/>
      <c r="I36" s="2">
        <v>1</v>
      </c>
      <c r="J36" s="1"/>
      <c r="K36" s="2">
        <v>1</v>
      </c>
      <c r="L36" s="1"/>
      <c r="M36" s="1"/>
      <c r="N36" s="1"/>
      <c r="O36" s="1"/>
      <c r="P36" s="1"/>
      <c r="Q36" s="1"/>
      <c r="R36" s="18">
        <f t="shared" si="3"/>
        <v>2</v>
      </c>
      <c r="S36" s="37"/>
    </row>
    <row r="37" spans="2:19" s="28" customFormat="1" ht="51.75" customHeight="1" x14ac:dyDescent="0.25">
      <c r="B37" s="26">
        <v>27</v>
      </c>
      <c r="C37" s="27" t="s">
        <v>60</v>
      </c>
      <c r="D37" s="4" t="s">
        <v>24</v>
      </c>
      <c r="E37" s="4" t="s">
        <v>28</v>
      </c>
      <c r="F37" s="1"/>
      <c r="G37" s="1"/>
      <c r="H37" s="2">
        <v>1</v>
      </c>
      <c r="I37" s="2">
        <v>1</v>
      </c>
      <c r="J37" s="2">
        <v>1</v>
      </c>
      <c r="K37" s="2">
        <v>1</v>
      </c>
      <c r="L37" s="2">
        <v>1</v>
      </c>
      <c r="M37" s="2">
        <v>1</v>
      </c>
      <c r="N37" s="2">
        <v>1</v>
      </c>
      <c r="O37" s="2">
        <v>1</v>
      </c>
      <c r="P37" s="2">
        <v>1</v>
      </c>
      <c r="Q37" s="1"/>
      <c r="R37" s="18">
        <f t="shared" si="3"/>
        <v>9</v>
      </c>
      <c r="S37" s="37"/>
    </row>
    <row r="38" spans="2:19" ht="42" x14ac:dyDescent="0.25">
      <c r="B38" s="12">
        <v>28</v>
      </c>
      <c r="C38" s="32" t="s">
        <v>61</v>
      </c>
      <c r="D38" s="4" t="s">
        <v>24</v>
      </c>
      <c r="E38" s="4" t="s">
        <v>62</v>
      </c>
      <c r="F38" s="5"/>
      <c r="G38" s="9"/>
      <c r="H38" s="3"/>
      <c r="I38" s="6" t="s">
        <v>32</v>
      </c>
      <c r="J38" s="3"/>
      <c r="K38" s="6"/>
      <c r="L38" s="5"/>
      <c r="M38" s="3"/>
      <c r="N38" s="2">
        <v>1</v>
      </c>
      <c r="O38" s="6"/>
      <c r="P38" s="6" t="s">
        <v>32</v>
      </c>
      <c r="Q38" s="5"/>
      <c r="R38" s="18">
        <f t="shared" si="3"/>
        <v>1</v>
      </c>
      <c r="S38" s="30"/>
    </row>
    <row r="39" spans="2:19" ht="21" x14ac:dyDescent="0.25">
      <c r="B39" s="12">
        <v>29</v>
      </c>
      <c r="C39" s="8" t="s">
        <v>63</v>
      </c>
      <c r="D39" s="4" t="s">
        <v>24</v>
      </c>
      <c r="E39" s="4" t="s">
        <v>28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6"/>
      <c r="Q39" s="2">
        <v>1</v>
      </c>
      <c r="R39" s="18">
        <f t="shared" si="3"/>
        <v>1</v>
      </c>
      <c r="S39" s="30"/>
    </row>
    <row r="40" spans="2:19" x14ac:dyDescent="0.25">
      <c r="B40" s="25" t="s">
        <v>64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30"/>
    </row>
    <row r="41" spans="2:19" x14ac:dyDescent="0.25">
      <c r="B41" s="23" t="s">
        <v>65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30"/>
    </row>
    <row r="42" spans="2:19" ht="42" x14ac:dyDescent="0.25">
      <c r="B42" s="12">
        <v>32</v>
      </c>
      <c r="C42" s="8" t="s">
        <v>66</v>
      </c>
      <c r="D42" s="4" t="s">
        <v>24</v>
      </c>
      <c r="E42" s="4" t="s">
        <v>62</v>
      </c>
      <c r="F42" s="1"/>
      <c r="G42" s="1"/>
      <c r="H42" s="2">
        <v>1</v>
      </c>
      <c r="I42" s="1"/>
      <c r="J42" s="2">
        <v>1</v>
      </c>
      <c r="K42" s="2">
        <v>1</v>
      </c>
      <c r="L42" s="1"/>
      <c r="M42" s="1"/>
      <c r="N42" s="1"/>
      <c r="O42" s="1"/>
      <c r="P42" s="2">
        <v>1</v>
      </c>
      <c r="Q42" s="1"/>
      <c r="R42" s="18">
        <f t="shared" ref="R42:R58" si="4">SUM(F42:Q42)</f>
        <v>4</v>
      </c>
      <c r="S42" s="30"/>
    </row>
    <row r="43" spans="2:19" ht="42" x14ac:dyDescent="0.25">
      <c r="B43" s="12">
        <v>33</v>
      </c>
      <c r="C43" s="8" t="s">
        <v>67</v>
      </c>
      <c r="D43" s="4" t="s">
        <v>24</v>
      </c>
      <c r="E43" s="4" t="s">
        <v>62</v>
      </c>
      <c r="F43" s="1"/>
      <c r="G43" s="1"/>
      <c r="H43" s="1"/>
      <c r="I43" s="1"/>
      <c r="J43" s="2">
        <v>1</v>
      </c>
      <c r="K43" s="1"/>
      <c r="L43" s="1"/>
      <c r="M43" s="1"/>
      <c r="N43" s="1"/>
      <c r="O43" s="1"/>
      <c r="P43" s="1"/>
      <c r="Q43" s="1"/>
      <c r="R43" s="18">
        <f t="shared" si="4"/>
        <v>1</v>
      </c>
      <c r="S43" s="30"/>
    </row>
    <row r="44" spans="2:19" ht="42" x14ac:dyDescent="0.25">
      <c r="B44" s="12">
        <v>34</v>
      </c>
      <c r="C44" s="8" t="s">
        <v>68</v>
      </c>
      <c r="D44" s="4" t="s">
        <v>24</v>
      </c>
      <c r="E44" s="4" t="s">
        <v>62</v>
      </c>
      <c r="F44" s="1"/>
      <c r="G44" s="1"/>
      <c r="H44" s="1"/>
      <c r="I44" s="1"/>
      <c r="J44" s="1"/>
      <c r="K44" s="2">
        <v>1</v>
      </c>
      <c r="L44" s="1"/>
      <c r="M44" s="1"/>
      <c r="N44" s="1"/>
      <c r="O44" s="1"/>
      <c r="P44" s="1"/>
      <c r="Q44" s="1"/>
      <c r="R44" s="18">
        <f t="shared" si="4"/>
        <v>1</v>
      </c>
      <c r="S44" s="30"/>
    </row>
    <row r="45" spans="2:19" ht="21" x14ac:dyDescent="0.25">
      <c r="B45" s="12">
        <v>35</v>
      </c>
      <c r="C45" s="8" t="s">
        <v>69</v>
      </c>
      <c r="D45" s="4" t="s">
        <v>24</v>
      </c>
      <c r="E45" s="4" t="s">
        <v>28</v>
      </c>
      <c r="F45" s="1"/>
      <c r="G45" s="1"/>
      <c r="H45" s="1"/>
      <c r="I45" s="2">
        <v>1</v>
      </c>
      <c r="J45" s="1"/>
      <c r="K45" s="1"/>
      <c r="L45" s="1"/>
      <c r="M45" s="1"/>
      <c r="N45" s="1"/>
      <c r="O45" s="1"/>
      <c r="P45" s="1"/>
      <c r="Q45" s="1"/>
      <c r="R45" s="18">
        <f t="shared" si="4"/>
        <v>1</v>
      </c>
      <c r="S45" s="30"/>
    </row>
    <row r="46" spans="2:19" x14ac:dyDescent="0.25">
      <c r="B46" s="43" t="s">
        <v>70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30"/>
    </row>
    <row r="47" spans="2:19" ht="21" x14ac:dyDescent="0.25">
      <c r="B47" s="12">
        <v>37</v>
      </c>
      <c r="C47" s="8" t="s">
        <v>71</v>
      </c>
      <c r="D47" s="4" t="s">
        <v>24</v>
      </c>
      <c r="E47" s="4" t="s">
        <v>72</v>
      </c>
      <c r="F47" s="1"/>
      <c r="G47" s="1"/>
      <c r="H47" s="1"/>
      <c r="I47" s="1"/>
      <c r="J47" s="1"/>
      <c r="K47" s="1"/>
      <c r="L47" s="1"/>
      <c r="M47" s="1"/>
      <c r="N47" s="2">
        <v>1</v>
      </c>
      <c r="O47" s="1"/>
      <c r="P47" s="1"/>
      <c r="Q47" s="1"/>
      <c r="R47" s="18">
        <f t="shared" si="4"/>
        <v>1</v>
      </c>
      <c r="S47" s="30"/>
    </row>
    <row r="48" spans="2:19" ht="21" x14ac:dyDescent="0.25">
      <c r="B48" s="12">
        <v>38</v>
      </c>
      <c r="C48" s="8" t="s">
        <v>73</v>
      </c>
      <c r="D48" s="4" t="s">
        <v>24</v>
      </c>
      <c r="E48" s="4" t="s">
        <v>72</v>
      </c>
      <c r="F48" s="1"/>
      <c r="G48" s="1"/>
      <c r="H48" s="2">
        <v>1</v>
      </c>
      <c r="I48" s="1"/>
      <c r="J48" s="1"/>
      <c r="K48" s="1"/>
      <c r="L48" s="1"/>
      <c r="M48" s="2">
        <v>1</v>
      </c>
      <c r="N48" s="1"/>
      <c r="O48" s="1"/>
      <c r="P48" s="1"/>
      <c r="Q48" s="1"/>
      <c r="R48" s="18">
        <f t="shared" si="4"/>
        <v>2</v>
      </c>
      <c r="S48" s="30"/>
    </row>
    <row r="49" spans="2:19" x14ac:dyDescent="0.25">
      <c r="B49" s="25" t="s">
        <v>74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30"/>
    </row>
    <row r="50" spans="2:19" ht="21" x14ac:dyDescent="0.25">
      <c r="B50" s="12">
        <v>39</v>
      </c>
      <c r="C50" s="8" t="s">
        <v>75</v>
      </c>
      <c r="D50" s="4" t="s">
        <v>24</v>
      </c>
      <c r="E50" s="4" t="s">
        <v>28</v>
      </c>
      <c r="F50" s="1"/>
      <c r="G50" s="1"/>
      <c r="H50" s="1"/>
      <c r="I50" s="1"/>
      <c r="J50" s="2">
        <v>1</v>
      </c>
      <c r="K50" s="1"/>
      <c r="L50" s="1"/>
      <c r="M50" s="1"/>
      <c r="N50" s="2">
        <v>1</v>
      </c>
      <c r="O50" s="1"/>
      <c r="P50" s="1"/>
      <c r="Q50" s="2">
        <v>1</v>
      </c>
      <c r="R50" s="18">
        <f t="shared" si="4"/>
        <v>3</v>
      </c>
      <c r="S50" s="30"/>
    </row>
    <row r="51" spans="2:19" s="28" customFormat="1" ht="21" x14ac:dyDescent="0.25">
      <c r="B51" s="26">
        <v>40</v>
      </c>
      <c r="C51" s="27" t="s">
        <v>76</v>
      </c>
      <c r="D51" s="4" t="s">
        <v>24</v>
      </c>
      <c r="E51" s="4" t="s">
        <v>28</v>
      </c>
      <c r="F51" s="1"/>
      <c r="G51" s="1"/>
      <c r="H51" s="1"/>
      <c r="I51" s="1"/>
      <c r="J51" s="2">
        <v>1</v>
      </c>
      <c r="K51" s="1"/>
      <c r="L51" s="1"/>
      <c r="M51" s="1"/>
      <c r="N51" s="2">
        <v>1</v>
      </c>
      <c r="O51" s="1"/>
      <c r="P51" s="1"/>
      <c r="Q51" s="2">
        <v>1</v>
      </c>
      <c r="R51" s="18">
        <f t="shared" si="4"/>
        <v>3</v>
      </c>
      <c r="S51" s="35"/>
    </row>
    <row r="52" spans="2:19" ht="21" x14ac:dyDescent="0.25">
      <c r="B52" s="12">
        <v>41</v>
      </c>
      <c r="C52" s="8" t="s">
        <v>77</v>
      </c>
      <c r="D52" s="4" t="s">
        <v>24</v>
      </c>
      <c r="E52" s="4" t="s">
        <v>28</v>
      </c>
      <c r="F52" s="1"/>
      <c r="G52" s="1"/>
      <c r="H52" s="1"/>
      <c r="I52" s="2">
        <v>1</v>
      </c>
      <c r="J52" s="1"/>
      <c r="K52" s="1"/>
      <c r="L52" s="1"/>
      <c r="M52" s="2">
        <v>1</v>
      </c>
      <c r="N52" s="1"/>
      <c r="O52" s="1"/>
      <c r="P52" s="2">
        <v>1</v>
      </c>
      <c r="Q52" s="1"/>
      <c r="R52" s="18">
        <f t="shared" si="4"/>
        <v>3</v>
      </c>
      <c r="S52" s="30"/>
    </row>
    <row r="53" spans="2:19" ht="21" x14ac:dyDescent="0.25">
      <c r="B53" s="12">
        <v>42</v>
      </c>
      <c r="C53" s="8" t="s">
        <v>78</v>
      </c>
      <c r="D53" s="4" t="s">
        <v>24</v>
      </c>
      <c r="E53" s="4" t="s">
        <v>28</v>
      </c>
      <c r="F53" s="1"/>
      <c r="G53" s="1"/>
      <c r="H53" s="1"/>
      <c r="I53" s="1"/>
      <c r="J53" s="1"/>
      <c r="K53" s="2">
        <v>1</v>
      </c>
      <c r="L53" s="1"/>
      <c r="M53" s="1"/>
      <c r="N53" s="1"/>
      <c r="O53" s="1"/>
      <c r="P53" s="1"/>
      <c r="Q53" s="1"/>
      <c r="R53" s="18">
        <f t="shared" si="4"/>
        <v>1</v>
      </c>
      <c r="S53" s="30"/>
    </row>
    <row r="54" spans="2:19" ht="31.5" x14ac:dyDescent="0.25">
      <c r="B54" s="12">
        <v>43</v>
      </c>
      <c r="C54" s="8" t="s">
        <v>79</v>
      </c>
      <c r="D54" s="4" t="s">
        <v>24</v>
      </c>
      <c r="E54" s="4" t="s">
        <v>80</v>
      </c>
      <c r="F54" s="1"/>
      <c r="G54" s="2">
        <v>1</v>
      </c>
      <c r="H54" s="1"/>
      <c r="I54" s="1"/>
      <c r="J54" s="1"/>
      <c r="K54" s="2">
        <v>1</v>
      </c>
      <c r="L54" s="1"/>
      <c r="M54" s="1"/>
      <c r="N54" s="1"/>
      <c r="O54" s="1"/>
      <c r="P54" s="2">
        <v>1</v>
      </c>
      <c r="Q54" s="1"/>
      <c r="R54" s="18">
        <f t="shared" si="4"/>
        <v>3</v>
      </c>
      <c r="S54" s="30"/>
    </row>
    <row r="55" spans="2:19" ht="31.5" x14ac:dyDescent="0.25">
      <c r="B55" s="12">
        <v>44</v>
      </c>
      <c r="C55" s="8" t="s">
        <v>81</v>
      </c>
      <c r="D55" s="4" t="s">
        <v>24</v>
      </c>
      <c r="E55" s="4" t="s">
        <v>80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">
        <v>1</v>
      </c>
      <c r="R55" s="18">
        <f t="shared" si="4"/>
        <v>1</v>
      </c>
      <c r="S55" s="37"/>
    </row>
    <row r="56" spans="2:19" x14ac:dyDescent="0.25">
      <c r="B56" s="23" t="s">
        <v>82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30"/>
    </row>
    <row r="57" spans="2:19" ht="73.5" x14ac:dyDescent="0.25">
      <c r="B57" s="12">
        <v>44</v>
      </c>
      <c r="C57" s="8" t="s">
        <v>83</v>
      </c>
      <c r="D57" s="7" t="s">
        <v>84</v>
      </c>
      <c r="E57" s="7" t="s">
        <v>85</v>
      </c>
      <c r="F57" s="9"/>
      <c r="G57" s="9"/>
      <c r="H57" s="9"/>
      <c r="I57" s="29"/>
      <c r="J57" s="9"/>
      <c r="K57" s="10">
        <v>1</v>
      </c>
      <c r="L57" s="29"/>
      <c r="M57" s="9"/>
      <c r="N57" s="9"/>
      <c r="O57" s="9"/>
      <c r="P57" s="9"/>
      <c r="Q57" s="9"/>
      <c r="R57" s="18">
        <f t="shared" si="4"/>
        <v>1</v>
      </c>
      <c r="S57" s="34"/>
    </row>
    <row r="58" spans="2:19" ht="73.5" x14ac:dyDescent="0.25">
      <c r="B58" s="12">
        <v>45</v>
      </c>
      <c r="C58" s="8" t="s">
        <v>86</v>
      </c>
      <c r="D58" s="7" t="s">
        <v>84</v>
      </c>
      <c r="E58" s="7" t="s">
        <v>80</v>
      </c>
      <c r="F58" s="9"/>
      <c r="G58" s="9"/>
      <c r="H58" s="9"/>
      <c r="I58" s="9"/>
      <c r="J58" s="9"/>
      <c r="K58" s="9"/>
      <c r="L58" s="9"/>
      <c r="M58" s="10">
        <v>1</v>
      </c>
      <c r="N58" s="9"/>
      <c r="O58" s="9"/>
      <c r="P58" s="9"/>
      <c r="Q58" s="9"/>
      <c r="R58" s="18">
        <f t="shared" si="4"/>
        <v>1</v>
      </c>
      <c r="S58" s="30"/>
    </row>
    <row r="59" spans="2:19" ht="40.5" customHeight="1" x14ac:dyDescent="0.5">
      <c r="B59" s="41" t="s">
        <v>87</v>
      </c>
      <c r="C59" s="41"/>
      <c r="D59" s="33"/>
      <c r="E59" s="33"/>
      <c r="F59" s="33">
        <f t="shared" ref="F59:R59" si="5">SUM(F7:F58)</f>
        <v>1</v>
      </c>
      <c r="G59" s="33">
        <f t="shared" si="5"/>
        <v>4</v>
      </c>
      <c r="H59" s="33">
        <f t="shared" si="5"/>
        <v>6</v>
      </c>
      <c r="I59" s="33">
        <f t="shared" si="5"/>
        <v>7</v>
      </c>
      <c r="J59" s="33">
        <f t="shared" si="5"/>
        <v>9</v>
      </c>
      <c r="K59" s="33">
        <f t="shared" si="5"/>
        <v>11</v>
      </c>
      <c r="L59" s="33">
        <f t="shared" si="5"/>
        <v>3</v>
      </c>
      <c r="M59" s="33">
        <f t="shared" si="5"/>
        <v>9</v>
      </c>
      <c r="N59" s="33">
        <f t="shared" si="5"/>
        <v>8</v>
      </c>
      <c r="O59" s="33">
        <f t="shared" si="5"/>
        <v>5</v>
      </c>
      <c r="P59" s="33">
        <f t="shared" si="5"/>
        <v>6</v>
      </c>
      <c r="Q59" s="33">
        <f t="shared" si="5"/>
        <v>14</v>
      </c>
      <c r="R59" s="33">
        <f t="shared" si="5"/>
        <v>83</v>
      </c>
      <c r="S59" s="30"/>
    </row>
  </sheetData>
  <mergeCells count="22">
    <mergeCell ref="S5:S6"/>
    <mergeCell ref="C7:D7"/>
    <mergeCell ref="B46:R46"/>
    <mergeCell ref="O5:O6"/>
    <mergeCell ref="P5:P6"/>
    <mergeCell ref="B59:C59"/>
    <mergeCell ref="K5:K6"/>
    <mergeCell ref="L5:L6"/>
    <mergeCell ref="M5:M6"/>
    <mergeCell ref="N5:N6"/>
    <mergeCell ref="B4:R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Q5:Q6"/>
    <mergeCell ref="R5:R6"/>
  </mergeCells>
  <pageMargins left="0.70866141732283472" right="0.70866141732283472" top="0.74803149606299213" bottom="0.74803149606299213" header="0.31496062992125984" footer="0.31496062992125984"/>
  <pageSetup paperSize="14" scale="52" fitToHeight="2" orientation="landscape" horizontalDpi="4294967294" verticalDpi="42949672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Betcy Solanyi Matiz Prado</dc:creator>
  <cp:keywords/>
  <dc:description/>
  <cp:lastModifiedBy>Rebeca Mixsarai Vargas Ortega</cp:lastModifiedBy>
  <cp:revision/>
  <dcterms:created xsi:type="dcterms:W3CDTF">2025-11-05T12:29:37Z</dcterms:created>
  <dcterms:modified xsi:type="dcterms:W3CDTF">2026-06-01T17:23:28Z</dcterms:modified>
  <cp:category/>
  <cp:contentStatus/>
</cp:coreProperties>
</file>